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gbpensioendiensten-my.sharepoint.com/personal/schinkr_gbf_nl/Documents/Bureaublad/DM Training/"/>
    </mc:Choice>
  </mc:AlternateContent>
  <xr:revisionPtr revIDLastSave="0" documentId="14_{5F42CD20-3B71-455B-94E7-800696B5A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izoen 25-26" sheetId="5" r:id="rId1"/>
    <sheet name="Seizoen 23-2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me2JOUS3LrTYXSbj60bdEkSn08QnGv1rV5Twv1PamTM="/>
    </ext>
  </extLst>
</workbook>
</file>

<file path=xl/calcChain.xml><?xml version="1.0" encoding="utf-8"?>
<calcChain xmlns="http://schemas.openxmlformats.org/spreadsheetml/2006/main">
  <c r="E25" i="5" l="1"/>
  <c r="E41" i="5" s="1"/>
  <c r="G9" i="5"/>
  <c r="E10" i="5" s="1"/>
  <c r="G10" i="5" s="1"/>
  <c r="E11" i="5" s="1"/>
  <c r="G11" i="5" s="1"/>
  <c r="E12" i="5" s="1"/>
  <c r="G12" i="5" s="1"/>
  <c r="E13" i="5" s="1"/>
  <c r="G13" i="5" s="1"/>
  <c r="E14" i="5" s="1"/>
  <c r="G14" i="5" s="1"/>
  <c r="E15" i="5" s="1"/>
  <c r="G15" i="5" s="1"/>
  <c r="E16" i="5" s="1"/>
  <c r="G16" i="5" s="1"/>
  <c r="E17" i="5" s="1"/>
  <c r="G17" i="5" s="1"/>
  <c r="E18" i="5" s="1"/>
  <c r="G18" i="5" s="1"/>
  <c r="E19" i="5" s="1"/>
  <c r="G19" i="5" s="1"/>
  <c r="E20" i="5" s="1"/>
  <c r="G20" i="5" s="1"/>
  <c r="E21" i="5" s="1"/>
  <c r="G21" i="5" s="1"/>
  <c r="E22" i="5" s="1"/>
  <c r="E57" i="1"/>
  <c r="G57" i="1" s="1"/>
  <c r="E58" i="1" s="1"/>
  <c r="G58" i="1" s="1"/>
  <c r="E59" i="1" s="1"/>
  <c r="G59" i="1" s="1"/>
  <c r="E60" i="1" s="1"/>
  <c r="G60" i="1" s="1"/>
  <c r="E61" i="1" s="1"/>
  <c r="G61" i="1" s="1"/>
  <c r="E62" i="1" s="1"/>
  <c r="G62" i="1" s="1"/>
  <c r="E63" i="1" s="1"/>
  <c r="G63" i="1" s="1"/>
  <c r="E64" i="1" s="1"/>
  <c r="G64" i="1" s="1"/>
  <c r="E65" i="1" s="1"/>
  <c r="G65" i="1" s="1"/>
  <c r="E66" i="1" s="1"/>
  <c r="G66" i="1" s="1"/>
  <c r="E67" i="1" s="1"/>
  <c r="G67" i="1" s="1"/>
  <c r="E68" i="1" s="1"/>
  <c r="G68" i="1" s="1"/>
  <c r="E69" i="1" s="1"/>
  <c r="G69" i="1" s="1"/>
  <c r="E70" i="1" s="1"/>
  <c r="G70" i="1" s="1"/>
  <c r="E71" i="1" s="1"/>
  <c r="G71" i="1" s="1"/>
  <c r="G41" i="1"/>
  <c r="E42" i="1" s="1"/>
  <c r="G42" i="1" s="1"/>
  <c r="E43" i="1" s="1"/>
  <c r="G43" i="1" s="1"/>
  <c r="E44" i="1" s="1"/>
  <c r="G44" i="1" s="1"/>
  <c r="E45" i="1" s="1"/>
  <c r="G45" i="1" s="1"/>
  <c r="E46" i="1" s="1"/>
  <c r="G46" i="1" s="1"/>
  <c r="E47" i="1" s="1"/>
  <c r="G47" i="1" s="1"/>
  <c r="E48" i="1" s="1"/>
  <c r="G48" i="1" s="1"/>
  <c r="E49" i="1" s="1"/>
  <c r="G49" i="1" s="1"/>
  <c r="E50" i="1" s="1"/>
  <c r="G50" i="1" s="1"/>
  <c r="E51" i="1" s="1"/>
  <c r="G51" i="1" s="1"/>
  <c r="E52" i="1" s="1"/>
  <c r="G52" i="1" s="1"/>
  <c r="E53" i="1" s="1"/>
  <c r="G53" i="1" s="1"/>
  <c r="E54" i="1" s="1"/>
  <c r="G54" i="1" s="1"/>
  <c r="E55" i="1" s="1"/>
  <c r="G55" i="1" s="1"/>
  <c r="E41" i="1"/>
  <c r="E26" i="1"/>
  <c r="G26" i="1" s="1"/>
  <c r="E27" i="1" s="1"/>
  <c r="G27" i="1" s="1"/>
  <c r="E28" i="1" s="1"/>
  <c r="G28" i="1" s="1"/>
  <c r="E29" i="1" s="1"/>
  <c r="G29" i="1" s="1"/>
  <c r="E30" i="1" s="1"/>
  <c r="G30" i="1" s="1"/>
  <c r="E31" i="1" s="1"/>
  <c r="G31" i="1" s="1"/>
  <c r="E32" i="1" s="1"/>
  <c r="G32" i="1" s="1"/>
  <c r="E33" i="1" s="1"/>
  <c r="G33" i="1" s="1"/>
  <c r="E34" i="1" s="1"/>
  <c r="G34" i="1" s="1"/>
  <c r="E35" i="1" s="1"/>
  <c r="G35" i="1" s="1"/>
  <c r="E36" i="1" s="1"/>
  <c r="G36" i="1" s="1"/>
  <c r="E37" i="1" s="1"/>
  <c r="G37" i="1" s="1"/>
  <c r="E38" i="1" s="1"/>
  <c r="G38" i="1" s="1"/>
  <c r="E39" i="1" s="1"/>
  <c r="G39" i="1" s="1"/>
  <c r="G25" i="1"/>
  <c r="E25" i="1"/>
  <c r="E10" i="1"/>
  <c r="G10" i="1" s="1"/>
  <c r="E11" i="1" s="1"/>
  <c r="G11" i="1" s="1"/>
  <c r="E12" i="1" s="1"/>
  <c r="G12" i="1" s="1"/>
  <c r="E13" i="1" s="1"/>
  <c r="G13" i="1" s="1"/>
  <c r="E14" i="1" s="1"/>
  <c r="G14" i="1" s="1"/>
  <c r="E15" i="1" s="1"/>
  <c r="G15" i="1" s="1"/>
  <c r="E16" i="1" s="1"/>
  <c r="G16" i="1" s="1"/>
  <c r="E17" i="1" s="1"/>
  <c r="G17" i="1" s="1"/>
  <c r="E18" i="1" s="1"/>
  <c r="G18" i="1" s="1"/>
  <c r="E19" i="1" s="1"/>
  <c r="G19" i="1" s="1"/>
  <c r="E20" i="1" s="1"/>
  <c r="G20" i="1" s="1"/>
  <c r="E21" i="1" s="1"/>
  <c r="G21" i="1" s="1"/>
  <c r="E22" i="1" s="1"/>
  <c r="G22" i="1" s="1"/>
  <c r="E23" i="1" s="1"/>
  <c r="G23" i="1" s="1"/>
  <c r="G9" i="1"/>
  <c r="G22" i="5" l="1"/>
  <c r="E23" i="5" s="1"/>
  <c r="G23" i="5" s="1"/>
  <c r="G41" i="5"/>
  <c r="E42" i="5" s="1"/>
  <c r="G42" i="5" s="1"/>
  <c r="E43" i="5" s="1"/>
  <c r="G43" i="5" s="1"/>
  <c r="E44" i="5" s="1"/>
  <c r="G44" i="5" s="1"/>
  <c r="E45" i="5" s="1"/>
  <c r="G45" i="5" s="1"/>
  <c r="E46" i="5" s="1"/>
  <c r="G46" i="5" s="1"/>
  <c r="E47" i="5" s="1"/>
  <c r="G47" i="5" s="1"/>
  <c r="E48" i="5" s="1"/>
  <c r="G48" i="5" s="1"/>
  <c r="E49" i="5" s="1"/>
  <c r="G49" i="5" s="1"/>
  <c r="E50" i="5" s="1"/>
  <c r="G50" i="5" s="1"/>
  <c r="E51" i="5" s="1"/>
  <c r="G51" i="5" s="1"/>
  <c r="E52" i="5" s="1"/>
  <c r="G52" i="5" s="1"/>
  <c r="E53" i="5" s="1"/>
  <c r="G53" i="5" s="1"/>
  <c r="E54" i="5" s="1"/>
  <c r="G54" i="5" s="1"/>
  <c r="E55" i="5" s="1"/>
  <c r="G55" i="5" s="1"/>
  <c r="E57" i="5"/>
  <c r="G25" i="5"/>
  <c r="E26" i="5" s="1"/>
  <c r="G26" i="5" s="1"/>
  <c r="E27" i="5" s="1"/>
  <c r="G27" i="5" s="1"/>
  <c r="E28" i="5" s="1"/>
  <c r="G28" i="5" s="1"/>
  <c r="E29" i="5" s="1"/>
  <c r="G29" i="5" s="1"/>
  <c r="E30" i="5" s="1"/>
  <c r="G30" i="5" s="1"/>
  <c r="E31" i="5" s="1"/>
  <c r="G31" i="5" s="1"/>
  <c r="E32" i="5" s="1"/>
  <c r="G32" i="5" s="1"/>
  <c r="E33" i="5" s="1"/>
  <c r="G33" i="5" s="1"/>
  <c r="E34" i="5" s="1"/>
  <c r="G34" i="5" s="1"/>
  <c r="E35" i="5" s="1"/>
  <c r="G35" i="5" s="1"/>
  <c r="E36" i="5" s="1"/>
  <c r="G36" i="5" s="1"/>
  <c r="E37" i="5" s="1"/>
  <c r="G37" i="5" s="1"/>
  <c r="E38" i="5" s="1"/>
  <c r="G38" i="5" s="1"/>
  <c r="E39" i="5" s="1"/>
  <c r="G39" i="5" s="1"/>
  <c r="E73" i="1"/>
  <c r="G57" i="5" l="1"/>
  <c r="E58" i="5" s="1"/>
  <c r="G58" i="5" s="1"/>
  <c r="E59" i="5" s="1"/>
  <c r="G59" i="5" s="1"/>
  <c r="E60" i="5" s="1"/>
  <c r="G60" i="5" s="1"/>
  <c r="E61" i="5" s="1"/>
  <c r="G61" i="5" s="1"/>
  <c r="E62" i="5" s="1"/>
  <c r="G62" i="5" s="1"/>
  <c r="E63" i="5" s="1"/>
  <c r="G63" i="5" s="1"/>
  <c r="E64" i="5" s="1"/>
  <c r="G64" i="5" s="1"/>
  <c r="E65" i="5" s="1"/>
  <c r="G65" i="5" s="1"/>
  <c r="E66" i="5" s="1"/>
  <c r="G66" i="5" s="1"/>
  <c r="E67" i="5" s="1"/>
  <c r="G67" i="5" s="1"/>
  <c r="E68" i="5" s="1"/>
  <c r="G68" i="5" s="1"/>
  <c r="E69" i="5" s="1"/>
  <c r="G69" i="5" s="1"/>
  <c r="E70" i="5" s="1"/>
  <c r="G70" i="5" s="1"/>
  <c r="E71" i="5" s="1"/>
  <c r="G71" i="5" s="1"/>
  <c r="E73" i="5"/>
  <c r="E89" i="1"/>
  <c r="G73" i="1"/>
  <c r="E74" i="1" s="1"/>
  <c r="G74" i="1" s="1"/>
  <c r="E75" i="1" s="1"/>
  <c r="G75" i="1" s="1"/>
  <c r="E76" i="1" s="1"/>
  <c r="G76" i="1" s="1"/>
  <c r="E77" i="1" s="1"/>
  <c r="G77" i="1" s="1"/>
  <c r="E78" i="1" s="1"/>
  <c r="G78" i="1" s="1"/>
  <c r="E79" i="1" s="1"/>
  <c r="G79" i="1" s="1"/>
  <c r="E80" i="1" s="1"/>
  <c r="G80" i="1" s="1"/>
  <c r="E81" i="1" s="1"/>
  <c r="G81" i="1" s="1"/>
  <c r="E82" i="1" s="1"/>
  <c r="G82" i="1" s="1"/>
  <c r="E83" i="1" s="1"/>
  <c r="G83" i="1" s="1"/>
  <c r="E84" i="1" s="1"/>
  <c r="G84" i="1" s="1"/>
  <c r="E85" i="1" s="1"/>
  <c r="G85" i="1" s="1"/>
  <c r="E86" i="1" s="1"/>
  <c r="G86" i="1" s="1"/>
  <c r="E87" i="1" s="1"/>
  <c r="G87" i="1" s="1"/>
  <c r="G73" i="5" l="1"/>
  <c r="E74" i="5" s="1"/>
  <c r="G74" i="5" s="1"/>
  <c r="E75" i="5" s="1"/>
  <c r="G75" i="5" s="1"/>
  <c r="E76" i="5" s="1"/>
  <c r="G76" i="5" s="1"/>
  <c r="E77" i="5" s="1"/>
  <c r="G77" i="5" s="1"/>
  <c r="E78" i="5" s="1"/>
  <c r="G78" i="5" s="1"/>
  <c r="E79" i="5" s="1"/>
  <c r="G79" i="5" s="1"/>
  <c r="E80" i="5" s="1"/>
  <c r="G80" i="5" s="1"/>
  <c r="E81" i="5" s="1"/>
  <c r="G81" i="5" s="1"/>
  <c r="E82" i="5" s="1"/>
  <c r="G82" i="5" s="1"/>
  <c r="E83" i="5" s="1"/>
  <c r="G83" i="5" s="1"/>
  <c r="E84" i="5" s="1"/>
  <c r="G84" i="5" s="1"/>
  <c r="E85" i="5" s="1"/>
  <c r="G85" i="5" s="1"/>
  <c r="E86" i="5" s="1"/>
  <c r="G86" i="5" s="1"/>
  <c r="E87" i="5" s="1"/>
  <c r="G87" i="5" s="1"/>
  <c r="G89" i="1"/>
  <c r="E90" i="1" s="1"/>
  <c r="G90" i="1" s="1"/>
  <c r="E91" i="1" s="1"/>
  <c r="G91" i="1" s="1"/>
  <c r="E92" i="1" s="1"/>
  <c r="G92" i="1" s="1"/>
  <c r="E93" i="1" s="1"/>
  <c r="G93" i="1" s="1"/>
  <c r="E94" i="1" s="1"/>
  <c r="G94" i="1" s="1"/>
  <c r="E95" i="1" s="1"/>
  <c r="G95" i="1" s="1"/>
  <c r="E96" i="1" s="1"/>
  <c r="G96" i="1" s="1"/>
  <c r="E97" i="1" s="1"/>
  <c r="G97" i="1" s="1"/>
  <c r="E98" i="1" s="1"/>
  <c r="G98" i="1" s="1"/>
  <c r="E99" i="1" s="1"/>
  <c r="G99" i="1" s="1"/>
  <c r="E100" i="1" s="1"/>
  <c r="G100" i="1" s="1"/>
  <c r="E101" i="1" s="1"/>
  <c r="G101" i="1" s="1"/>
  <c r="E102" i="1" s="1"/>
  <c r="G102" i="1" s="1"/>
  <c r="E104" i="1"/>
  <c r="G104" i="1" s="1"/>
  <c r="E105" i="1" s="1"/>
  <c r="G105" i="1" s="1"/>
  <c r="E106" i="1" s="1"/>
  <c r="G106" i="1" s="1"/>
  <c r="E107" i="1" s="1"/>
  <c r="G107" i="1" s="1"/>
  <c r="E108" i="1" s="1"/>
  <c r="G108" i="1" s="1"/>
  <c r="E109" i="1" s="1"/>
  <c r="G109" i="1" s="1"/>
  <c r="E110" i="1" s="1"/>
  <c r="G110" i="1" s="1"/>
  <c r="E111" i="1" s="1"/>
  <c r="G111" i="1" s="1"/>
  <c r="E112" i="1" s="1"/>
  <c r="G112" i="1" s="1"/>
  <c r="E113" i="1" s="1"/>
  <c r="G113" i="1" s="1"/>
  <c r="E114" i="1" s="1"/>
  <c r="G114" i="1" s="1"/>
  <c r="E115" i="1" s="1"/>
  <c r="G115" i="1" s="1"/>
  <c r="E116" i="1" s="1"/>
  <c r="G116" i="1" s="1"/>
  <c r="E117" i="1" s="1"/>
  <c r="G117" i="1" s="1"/>
</calcChain>
</file>

<file path=xl/sharedStrings.xml><?xml version="1.0" encoding="utf-8"?>
<sst xmlns="http://schemas.openxmlformats.org/spreadsheetml/2006/main" count="421" uniqueCount="122">
  <si>
    <t>TRAININGSSCHEMA SEIZOEN 2023 - 2024</t>
  </si>
  <si>
    <t>versie 27 sep 2023</t>
  </si>
  <si>
    <t>Veld</t>
  </si>
  <si>
    <t>Tijd</t>
  </si>
  <si>
    <t>A</t>
  </si>
  <si>
    <t>B</t>
  </si>
  <si>
    <t>van</t>
  </si>
  <si>
    <t>tot</t>
  </si>
  <si>
    <t>Jeugd</t>
  </si>
  <si>
    <t>Maandag</t>
  </si>
  <si>
    <t>-</t>
  </si>
  <si>
    <t>Gras -&gt; kunstgras in maart 2024</t>
  </si>
  <si>
    <t>Niet beschikbaar</t>
  </si>
  <si>
    <t>JO 9-1,2 en 3</t>
  </si>
  <si>
    <t>JO 8-1 en 2</t>
  </si>
  <si>
    <t>JO 11-1, 2, 3</t>
  </si>
  <si>
    <t>Senioren</t>
  </si>
  <si>
    <t>JO 12-1 en 2</t>
  </si>
  <si>
    <t>JO 10-1, 2 en 3</t>
  </si>
  <si>
    <t>MO 15-1</t>
  </si>
  <si>
    <t>MO 13-1</t>
  </si>
  <si>
    <t>JO 13-2 en 3</t>
  </si>
  <si>
    <t>MO 17-1</t>
  </si>
  <si>
    <t>JO 13-1</t>
  </si>
  <si>
    <t>Overig</t>
  </si>
  <si>
    <t>Niet beschikbaar ivm DVVA</t>
  </si>
  <si>
    <t>Zat 6</t>
  </si>
  <si>
    <t>Zat 10</t>
  </si>
  <si>
    <t>Zat 11</t>
  </si>
  <si>
    <t>Dames 5
Zat</t>
  </si>
  <si>
    <t>Dames 1
Zon</t>
  </si>
  <si>
    <t>G1</t>
  </si>
  <si>
    <t>Beschikbaar</t>
  </si>
  <si>
    <t>Dinsdag</t>
  </si>
  <si>
    <t>JO14-1 en 2</t>
  </si>
  <si>
    <t>Zat JO16-1</t>
  </si>
  <si>
    <t>Zon JO15-1</t>
  </si>
  <si>
    <t>Zon JO16-1 en 2</t>
  </si>
  <si>
    <t>Zat 3</t>
  </si>
  <si>
    <t>Zat 4</t>
  </si>
  <si>
    <t>Zat 5</t>
  </si>
  <si>
    <t>Dames 3
Zat</t>
  </si>
  <si>
    <t>Zat 9</t>
  </si>
  <si>
    <t>Zon 7</t>
  </si>
  <si>
    <t>Dames 1
Zat</t>
  </si>
  <si>
    <t>Dames 2
Zat</t>
  </si>
  <si>
    <t>Zat 1</t>
  </si>
  <si>
    <t>Zat 7</t>
  </si>
  <si>
    <t>Zon 1</t>
  </si>
  <si>
    <t>Zon 2</t>
  </si>
  <si>
    <t>Zat 2</t>
  </si>
  <si>
    <t>Woensdag</t>
  </si>
  <si>
    <t>c</t>
  </si>
  <si>
    <t>JO 6 en JO 7</t>
  </si>
  <si>
    <t>JO 11-1, 2, 3, 4</t>
  </si>
  <si>
    <t>Keepers
ovb</t>
  </si>
  <si>
    <t>JO13-1</t>
  </si>
  <si>
    <t>Donderdag</t>
  </si>
  <si>
    <t>Zon JO16-1</t>
  </si>
  <si>
    <t>Zon 6 / NSL</t>
  </si>
  <si>
    <t>Zon 3</t>
  </si>
  <si>
    <t>Zon 4</t>
  </si>
  <si>
    <t>Dames 4
Zat</t>
  </si>
  <si>
    <t>Zon 5</t>
  </si>
  <si>
    <t>Zat 8</t>
  </si>
  <si>
    <t>Vrijdag</t>
  </si>
  <si>
    <t>Overig - Born to Play</t>
  </si>
  <si>
    <t>Keeper training
Stan Bijl</t>
  </si>
  <si>
    <t>Team
recreanten</t>
  </si>
  <si>
    <t>Zon JO16-2</t>
  </si>
  <si>
    <t>Zaterdag</t>
  </si>
  <si>
    <t>Zondag</t>
  </si>
  <si>
    <t>JO 11-1, 2 en 3</t>
  </si>
  <si>
    <t>Dames Zondag 1</t>
  </si>
  <si>
    <t>JO 15-1 Zaterdag</t>
  </si>
  <si>
    <t>JO 12-1</t>
  </si>
  <si>
    <t>Zaterdag 6</t>
  </si>
  <si>
    <t>Zaterdag 11</t>
  </si>
  <si>
    <t>JO 17-1 Zaterdag</t>
  </si>
  <si>
    <t>JO 15-1 Zondag</t>
  </si>
  <si>
    <t>JO 14-1 Zondag</t>
  </si>
  <si>
    <t>Zondag 1</t>
  </si>
  <si>
    <t>Zondag 2</t>
  </si>
  <si>
    <t>Dames Zaterdag 1</t>
  </si>
  <si>
    <t>Zaterdag 1</t>
  </si>
  <si>
    <t>Zaterdag 9</t>
  </si>
  <si>
    <t>Zaterdag 10</t>
  </si>
  <si>
    <t>Zondag 5</t>
  </si>
  <si>
    <t>Zaterdag 7</t>
  </si>
  <si>
    <t>G Team (19:00-19:30 1/4 veld)</t>
  </si>
  <si>
    <t>DVVA  (19:00-19:30 1/4 veld)</t>
  </si>
  <si>
    <t>Niet beschikbaar ivm Wartburgia</t>
  </si>
  <si>
    <t>JO 13-1 en 2</t>
  </si>
  <si>
    <t>Zondag 3</t>
  </si>
  <si>
    <t>Zaterdag 2</t>
  </si>
  <si>
    <t>Zondag 4</t>
  </si>
  <si>
    <t>Zaterdag 8</t>
  </si>
  <si>
    <t>Zondag 6</t>
  </si>
  <si>
    <t>Zondag 7</t>
  </si>
  <si>
    <t>Dames Zaterdag 5</t>
  </si>
  <si>
    <t>Dames Zaterdag 2</t>
  </si>
  <si>
    <t>Dames Zaterdag 3</t>
  </si>
  <si>
    <t>Zaterdag 5</t>
  </si>
  <si>
    <t>Zaterdag 4</t>
  </si>
  <si>
    <t>Zaterdag 3</t>
  </si>
  <si>
    <t>Dames Zaterdag 4</t>
  </si>
  <si>
    <t>Dames Zaterdag 2 en 3</t>
  </si>
  <si>
    <t>G Team+DVVA</t>
  </si>
  <si>
    <t>JO 10-1, 2, 3 en 4</t>
  </si>
  <si>
    <t>JO 13-3</t>
  </si>
  <si>
    <t>MO 17-2</t>
  </si>
  <si>
    <t>JO 16-1</t>
  </si>
  <si>
    <t>JO 16-2</t>
  </si>
  <si>
    <t>JO 19-1 Zaterdag</t>
  </si>
  <si>
    <t>JO 19-2 Zaterdag</t>
  </si>
  <si>
    <t>TRAININGSSCHEMA SEIZOEN 2025-2026</t>
  </si>
  <si>
    <t>versie 29 juli 2025</t>
  </si>
  <si>
    <t>Keepers Bovenbouw</t>
  </si>
  <si>
    <t>G-Elftal</t>
  </si>
  <si>
    <t>Dames Zondag 2</t>
  </si>
  <si>
    <t>Zon 9</t>
  </si>
  <si>
    <t>Zondag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</si>
</sst>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"/>
  </numFmts>
  <fonts count="17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24"/>
      <color rgb="FF000000"/>
      <name val="Arial"/>
      <family val="2"/>
    </font>
    <font>
      <sz val="20"/>
      <color rgb="FF00000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24"/>
      <color rgb="FF000000"/>
      <name val="Arial"/>
      <family val="2"/>
    </font>
    <font>
      <b/>
      <sz val="28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2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6B3AE"/>
        <bgColor rgb="FFF6B3AE"/>
      </patternFill>
    </fill>
    <fill>
      <patternFill patternType="solid">
        <fgColor rgb="FFFEFEFE"/>
        <bgColor rgb="FFFEFEFE"/>
      </patternFill>
    </fill>
    <fill>
      <patternFill patternType="solid">
        <fgColor rgb="FF9FF9B7"/>
        <bgColor rgb="FF9FF9B7"/>
      </patternFill>
    </fill>
    <fill>
      <patternFill patternType="solid">
        <fgColor rgb="FFFFA766"/>
        <bgColor rgb="FFFFA766"/>
      </patternFill>
    </fill>
    <fill>
      <patternFill patternType="solid">
        <fgColor rgb="FFFFFFFF"/>
        <bgColor rgb="FFFFFFFF"/>
      </patternFill>
    </fill>
    <fill>
      <patternFill patternType="solid">
        <fgColor rgb="FFFAD9D6"/>
        <bgColor rgb="FFFAD9D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EF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/>
        <bgColor rgb="FFFFA766"/>
      </patternFill>
    </fill>
    <fill>
      <patternFill patternType="solid">
        <fgColor theme="8" tint="0.39997558519241921"/>
        <bgColor rgb="FFFFA766"/>
      </patternFill>
    </fill>
    <fill>
      <patternFill patternType="solid">
        <fgColor theme="8" tint="0.39997558519241921"/>
        <bgColor rgb="FF9FF9B7"/>
      </patternFill>
    </fill>
    <fill>
      <patternFill patternType="solid">
        <fgColor theme="0"/>
        <bgColor rgb="FF9FF9B7"/>
      </patternFill>
    </fill>
  </fills>
  <borders count="110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/>
    <xf numFmtId="0" fontId="1" fillId="0" borderId="0" xfId="0" applyFont="1"/>
    <xf numFmtId="0" fontId="2" fillId="0" borderId="0" xfId="0" applyFont="1"/>
    <xf numFmtId="2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13" xfId="0" applyFont="1" applyBorder="1"/>
    <xf numFmtId="0" fontId="6" fillId="0" borderId="0" xfId="0" applyFont="1" applyAlignment="1">
      <alignment horizontal="center"/>
    </xf>
    <xf numFmtId="0" fontId="8" fillId="6" borderId="21" xfId="0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164" fontId="1" fillId="6" borderId="25" xfId="0" quotePrefix="1" applyNumberFormat="1" applyFont="1" applyFill="1" applyBorder="1" applyAlignment="1">
      <alignment vertical="center"/>
    </xf>
    <xf numFmtId="164" fontId="1" fillId="6" borderId="25" xfId="0" applyNumberFormat="1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4" fontId="1" fillId="6" borderId="30" xfId="0" applyNumberFormat="1" applyFont="1" applyFill="1" applyBorder="1" applyAlignment="1">
      <alignment horizontal="center" vertical="center"/>
    </xf>
    <xf numFmtId="164" fontId="1" fillId="6" borderId="31" xfId="0" quotePrefix="1" applyNumberFormat="1" applyFont="1" applyFill="1" applyBorder="1" applyAlignment="1">
      <alignment vertical="center"/>
    </xf>
    <xf numFmtId="164" fontId="1" fillId="6" borderId="31" xfId="0" applyNumberFormat="1" applyFont="1" applyFill="1" applyBorder="1" applyAlignment="1">
      <alignment horizontal="center" vertical="center"/>
    </xf>
    <xf numFmtId="164" fontId="1" fillId="6" borderId="53" xfId="0" applyNumberFormat="1" applyFont="1" applyFill="1" applyBorder="1" applyAlignment="1">
      <alignment horizontal="center" vertical="center"/>
    </xf>
    <xf numFmtId="164" fontId="1" fillId="6" borderId="54" xfId="0" quotePrefix="1" applyNumberFormat="1" applyFont="1" applyFill="1" applyBorder="1" applyAlignment="1">
      <alignment vertical="center"/>
    </xf>
    <xf numFmtId="164" fontId="1" fillId="6" borderId="54" xfId="0" applyNumberFormat="1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 textRotation="90"/>
    </xf>
    <xf numFmtId="0" fontId="10" fillId="6" borderId="21" xfId="0" applyFont="1" applyFill="1" applyBorder="1" applyAlignment="1">
      <alignment horizontal="center" vertical="center" textRotation="90"/>
    </xf>
    <xf numFmtId="0" fontId="11" fillId="0" borderId="32" xfId="0" applyFont="1" applyBorder="1"/>
    <xf numFmtId="0" fontId="1" fillId="7" borderId="43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164" fontId="1" fillId="9" borderId="55" xfId="0" applyNumberFormat="1" applyFont="1" applyFill="1" applyBorder="1" applyAlignment="1">
      <alignment horizontal="center" vertical="center"/>
    </xf>
    <xf numFmtId="164" fontId="1" fillId="9" borderId="13" xfId="0" applyNumberFormat="1" applyFont="1" applyFill="1" applyBorder="1" applyAlignment="1">
      <alignment horizontal="center" vertical="center"/>
    </xf>
    <xf numFmtId="164" fontId="1" fillId="9" borderId="14" xfId="0" applyNumberFormat="1" applyFont="1" applyFill="1" applyBorder="1" applyAlignment="1">
      <alignment horizontal="center" vertical="center"/>
    </xf>
    <xf numFmtId="164" fontId="1" fillId="9" borderId="56" xfId="0" applyNumberFormat="1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 textRotation="90"/>
    </xf>
    <xf numFmtId="164" fontId="1" fillId="6" borderId="63" xfId="0" applyNumberFormat="1" applyFont="1" applyFill="1" applyBorder="1" applyAlignment="1">
      <alignment horizontal="center" vertical="center"/>
    </xf>
    <xf numFmtId="164" fontId="1" fillId="6" borderId="65" xfId="0" applyNumberFormat="1" applyFont="1" applyFill="1" applyBorder="1" applyAlignment="1">
      <alignment horizontal="center" vertical="center"/>
    </xf>
    <xf numFmtId="164" fontId="1" fillId="6" borderId="66" xfId="0" applyNumberFormat="1" applyFont="1" applyFill="1" applyBorder="1" applyAlignment="1">
      <alignment horizontal="center" vertical="center"/>
    </xf>
    <xf numFmtId="164" fontId="1" fillId="6" borderId="68" xfId="0" applyNumberFormat="1" applyFont="1" applyFill="1" applyBorder="1" applyAlignment="1">
      <alignment horizontal="center" vertical="center"/>
    </xf>
    <xf numFmtId="164" fontId="1" fillId="6" borderId="69" xfId="0" applyNumberFormat="1" applyFont="1" applyFill="1" applyBorder="1" applyAlignment="1">
      <alignment horizontal="center" vertical="center"/>
    </xf>
    <xf numFmtId="164" fontId="1" fillId="6" borderId="71" xfId="0" applyNumberFormat="1" applyFont="1" applyFill="1" applyBorder="1" applyAlignment="1">
      <alignment horizontal="center" vertical="center"/>
    </xf>
    <xf numFmtId="164" fontId="1" fillId="6" borderId="72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textRotation="90"/>
    </xf>
    <xf numFmtId="0" fontId="10" fillId="6" borderId="1" xfId="0" applyFont="1" applyFill="1" applyBorder="1" applyAlignment="1">
      <alignment horizontal="center" vertical="center" textRotation="90"/>
    </xf>
    <xf numFmtId="164" fontId="1" fillId="2" borderId="6" xfId="0" applyNumberFormat="1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42" xfId="0" applyFont="1" applyBorder="1"/>
    <xf numFmtId="0" fontId="5" fillId="0" borderId="56" xfId="0" applyFont="1" applyBorder="1"/>
    <xf numFmtId="0" fontId="1" fillId="0" borderId="73" xfId="0" applyFont="1" applyBorder="1"/>
    <xf numFmtId="0" fontId="0" fillId="0" borderId="21" xfId="0" applyBorder="1"/>
    <xf numFmtId="0" fontId="0" fillId="11" borderId="21" xfId="0" applyFill="1" applyBorder="1"/>
    <xf numFmtId="0" fontId="0" fillId="12" borderId="75" xfId="0" applyFill="1" applyBorder="1"/>
    <xf numFmtId="0" fontId="5" fillId="12" borderId="77" xfId="0" applyFont="1" applyFill="1" applyBorder="1"/>
    <xf numFmtId="0" fontId="0" fillId="12" borderId="84" xfId="0" applyFill="1" applyBorder="1"/>
    <xf numFmtId="0" fontId="0" fillId="12" borderId="21" xfId="0" applyFill="1" applyBorder="1"/>
    <xf numFmtId="0" fontId="5" fillId="12" borderId="85" xfId="0" applyFont="1" applyFill="1" applyBorder="1"/>
    <xf numFmtId="0" fontId="1" fillId="12" borderId="74" xfId="0" applyFont="1" applyFill="1" applyBorder="1"/>
    <xf numFmtId="0" fontId="1" fillId="12" borderId="75" xfId="0" applyFont="1" applyFill="1" applyBorder="1"/>
    <xf numFmtId="0" fontId="1" fillId="12" borderId="77" xfId="0" applyFont="1" applyFill="1" applyBorder="1"/>
    <xf numFmtId="0" fontId="5" fillId="12" borderId="6" xfId="0" applyFont="1" applyFill="1" applyBorder="1"/>
    <xf numFmtId="0" fontId="5" fillId="12" borderId="7" xfId="0" applyFont="1" applyFill="1" applyBorder="1"/>
    <xf numFmtId="0" fontId="5" fillId="12" borderId="32" xfId="0" applyFont="1" applyFill="1" applyBorder="1"/>
    <xf numFmtId="0" fontId="0" fillId="12" borderId="0" xfId="0" applyFill="1"/>
    <xf numFmtId="0" fontId="5" fillId="12" borderId="33" xfId="0" applyFont="1" applyFill="1" applyBorder="1"/>
    <xf numFmtId="0" fontId="5" fillId="12" borderId="21" xfId="0" applyFont="1" applyFill="1" applyBorder="1"/>
    <xf numFmtId="0" fontId="5" fillId="12" borderId="55" xfId="0" applyFont="1" applyFill="1" applyBorder="1"/>
    <xf numFmtId="0" fontId="5" fillId="12" borderId="13" xfId="0" applyFont="1" applyFill="1" applyBorder="1"/>
    <xf numFmtId="0" fontId="5" fillId="12" borderId="14" xfId="0" applyFont="1" applyFill="1" applyBorder="1"/>
    <xf numFmtId="0" fontId="0" fillId="12" borderId="79" xfId="0" applyFill="1" applyBorder="1"/>
    <xf numFmtId="0" fontId="5" fillId="12" borderId="42" xfId="0" applyFont="1" applyFill="1" applyBorder="1"/>
    <xf numFmtId="0" fontId="5" fillId="12" borderId="81" xfId="0" applyFont="1" applyFill="1" applyBorder="1"/>
    <xf numFmtId="0" fontId="5" fillId="12" borderId="56" xfId="0" applyFont="1" applyFill="1" applyBorder="1"/>
    <xf numFmtId="0" fontId="0" fillId="12" borderId="89" xfId="0" applyFill="1" applyBorder="1"/>
    <xf numFmtId="0" fontId="1" fillId="12" borderId="21" xfId="0" applyFont="1" applyFill="1" applyBorder="1"/>
    <xf numFmtId="0" fontId="0" fillId="12" borderId="85" xfId="0" applyFill="1" applyBorder="1"/>
    <xf numFmtId="0" fontId="0" fillId="11" borderId="78" xfId="0" applyFill="1" applyBorder="1"/>
    <xf numFmtId="0" fontId="0" fillId="11" borderId="79" xfId="0" applyFill="1" applyBorder="1"/>
    <xf numFmtId="0" fontId="5" fillId="11" borderId="77" xfId="0" applyFont="1" applyFill="1" applyBorder="1"/>
    <xf numFmtId="0" fontId="5" fillId="12" borderId="74" xfId="0" applyFont="1" applyFill="1" applyBorder="1"/>
    <xf numFmtId="0" fontId="5" fillId="12" borderId="75" xfId="0" applyFont="1" applyFill="1" applyBorder="1"/>
    <xf numFmtId="0" fontId="5" fillId="12" borderId="84" xfId="0" applyFont="1" applyFill="1" applyBorder="1"/>
    <xf numFmtId="0" fontId="5" fillId="12" borderId="78" xfId="0" applyFont="1" applyFill="1" applyBorder="1"/>
    <xf numFmtId="0" fontId="5" fillId="12" borderId="79" xfId="0" applyFont="1" applyFill="1" applyBorder="1"/>
    <xf numFmtId="0" fontId="5" fillId="12" borderId="62" xfId="0" applyFont="1" applyFill="1" applyBorder="1"/>
    <xf numFmtId="0" fontId="13" fillId="2" borderId="1" xfId="0" applyFont="1" applyFill="1" applyBorder="1" applyAlignment="1">
      <alignment horizontal="center" vertical="center"/>
    </xf>
    <xf numFmtId="20" fontId="1" fillId="12" borderId="0" xfId="0" applyNumberFormat="1" applyFont="1" applyFill="1" applyAlignment="1">
      <alignment horizontal="center" vertical="center"/>
    </xf>
    <xf numFmtId="0" fontId="0" fillId="0" borderId="84" xfId="0" applyBorder="1"/>
    <xf numFmtId="164" fontId="13" fillId="16" borderId="21" xfId="0" applyNumberFormat="1" applyFont="1" applyFill="1" applyBorder="1" applyAlignment="1">
      <alignment horizontal="center" vertical="center" wrapText="1"/>
    </xf>
    <xf numFmtId="164" fontId="1" fillId="16" borderId="85" xfId="0" applyNumberFormat="1" applyFont="1" applyFill="1" applyBorder="1" applyAlignment="1">
      <alignment horizontal="center" vertical="center" wrapText="1"/>
    </xf>
    <xf numFmtId="164" fontId="1" fillId="16" borderId="21" xfId="0" applyNumberFormat="1" applyFont="1" applyFill="1" applyBorder="1" applyAlignment="1">
      <alignment horizontal="center" vertical="center" wrapText="1"/>
    </xf>
    <xf numFmtId="0" fontId="5" fillId="11" borderId="75" xfId="0" applyFont="1" applyFill="1" applyBorder="1"/>
    <xf numFmtId="0" fontId="13" fillId="17" borderId="74" xfId="0" applyFont="1" applyFill="1" applyBorder="1" applyAlignment="1">
      <alignment vertical="center"/>
    </xf>
    <xf numFmtId="0" fontId="5" fillId="11" borderId="84" xfId="0" applyFont="1" applyFill="1" applyBorder="1"/>
    <xf numFmtId="0" fontId="5" fillId="11" borderId="78" xfId="0" applyFont="1" applyFill="1" applyBorder="1"/>
    <xf numFmtId="0" fontId="5" fillId="11" borderId="74" xfId="0" applyFont="1" applyFill="1" applyBorder="1"/>
    <xf numFmtId="0" fontId="0" fillId="11" borderId="81" xfId="0" applyFill="1" applyBorder="1"/>
    <xf numFmtId="0" fontId="1" fillId="0" borderId="21" xfId="0" applyFont="1" applyBorder="1"/>
    <xf numFmtId="0" fontId="14" fillId="0" borderId="0" xfId="0" applyFont="1"/>
    <xf numFmtId="0" fontId="0" fillId="0" borderId="94" xfId="0" applyBorder="1"/>
    <xf numFmtId="0" fontId="5" fillId="12" borderId="38" xfId="0" applyFont="1" applyFill="1" applyBorder="1"/>
    <xf numFmtId="0" fontId="5" fillId="12" borderId="93" xfId="0" applyFont="1" applyFill="1" applyBorder="1"/>
    <xf numFmtId="0" fontId="0" fillId="12" borderId="21" xfId="0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16" borderId="21" xfId="0" applyFont="1" applyFill="1" applyBorder="1" applyAlignment="1">
      <alignment vertical="center"/>
    </xf>
    <xf numFmtId="0" fontId="13" fillId="16" borderId="74" xfId="0" applyFont="1" applyFill="1" applyBorder="1" applyAlignment="1">
      <alignment vertical="center"/>
    </xf>
    <xf numFmtId="0" fontId="13" fillId="16" borderId="75" xfId="0" applyFont="1" applyFill="1" applyBorder="1" applyAlignment="1">
      <alignment vertical="center"/>
    </xf>
    <xf numFmtId="0" fontId="13" fillId="16" borderId="77" xfId="0" applyFont="1" applyFill="1" applyBorder="1" applyAlignment="1">
      <alignment vertical="center"/>
    </xf>
    <xf numFmtId="0" fontId="13" fillId="16" borderId="84" xfId="0" applyFont="1" applyFill="1" applyBorder="1" applyAlignment="1">
      <alignment vertical="center"/>
    </xf>
    <xf numFmtId="0" fontId="13" fillId="16" borderId="85" xfId="0" applyFont="1" applyFill="1" applyBorder="1" applyAlignment="1">
      <alignment vertical="center"/>
    </xf>
    <xf numFmtId="0" fontId="0" fillId="12" borderId="74" xfId="0" applyFill="1" applyBorder="1"/>
    <xf numFmtId="0" fontId="0" fillId="12" borderId="78" xfId="0" applyFill="1" applyBorder="1"/>
    <xf numFmtId="0" fontId="0" fillId="12" borderId="81" xfId="0" applyFill="1" applyBorder="1"/>
    <xf numFmtId="0" fontId="14" fillId="11" borderId="74" xfId="0" applyFont="1" applyFill="1" applyBorder="1" applyAlignment="1">
      <alignment horizontal="center" vertical="center" wrapText="1"/>
    </xf>
    <xf numFmtId="0" fontId="0" fillId="11" borderId="75" xfId="0" applyFill="1" applyBorder="1" applyAlignment="1">
      <alignment horizontal="center" vertical="center" wrapText="1"/>
    </xf>
    <xf numFmtId="0" fontId="0" fillId="11" borderId="77" xfId="0" applyFill="1" applyBorder="1" applyAlignment="1">
      <alignment horizontal="center" vertical="center" wrapText="1"/>
    </xf>
    <xf numFmtId="0" fontId="0" fillId="11" borderId="84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0" fillId="11" borderId="85" xfId="0" applyFill="1" applyBorder="1" applyAlignment="1">
      <alignment horizontal="center" vertical="center" wrapText="1"/>
    </xf>
    <xf numFmtId="0" fontId="0" fillId="11" borderId="78" xfId="0" applyFill="1" applyBorder="1" applyAlignment="1">
      <alignment horizontal="center" vertical="center" wrapText="1"/>
    </xf>
    <xf numFmtId="0" fontId="0" fillId="11" borderId="79" xfId="0" applyFill="1" applyBorder="1" applyAlignment="1">
      <alignment horizontal="center" vertical="center" wrapText="1"/>
    </xf>
    <xf numFmtId="0" fontId="0" fillId="11" borderId="81" xfId="0" applyFill="1" applyBorder="1" applyAlignment="1">
      <alignment horizontal="center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77" xfId="0" applyFont="1" applyFill="1" applyBorder="1" applyAlignment="1">
      <alignment horizontal="center" vertical="center" wrapText="1"/>
    </xf>
    <xf numFmtId="0" fontId="1" fillId="7" borderId="84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85" xfId="0" applyFont="1" applyFill="1" applyBorder="1" applyAlignment="1">
      <alignment horizontal="center" vertical="center" wrapText="1"/>
    </xf>
    <xf numFmtId="0" fontId="1" fillId="7" borderId="78" xfId="0" applyFont="1" applyFill="1" applyBorder="1" applyAlignment="1">
      <alignment horizontal="center" vertical="center" wrapText="1"/>
    </xf>
    <xf numFmtId="0" fontId="1" fillId="7" borderId="79" xfId="0" applyFont="1" applyFill="1" applyBorder="1" applyAlignment="1">
      <alignment horizontal="center" vertical="center" wrapText="1"/>
    </xf>
    <xf numFmtId="0" fontId="1" fillId="7" borderId="81" xfId="0" applyFont="1" applyFill="1" applyBorder="1" applyAlignment="1">
      <alignment horizontal="center" vertical="center" wrapText="1"/>
    </xf>
    <xf numFmtId="0" fontId="13" fillId="7" borderId="74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78" xfId="0" applyFont="1" applyFill="1" applyBorder="1" applyAlignment="1">
      <alignment horizontal="center" vertical="center" wrapText="1"/>
    </xf>
    <xf numFmtId="0" fontId="13" fillId="7" borderId="79" xfId="0" applyFont="1" applyFill="1" applyBorder="1" applyAlignment="1">
      <alignment horizontal="center" vertical="center" wrapText="1"/>
    </xf>
    <xf numFmtId="0" fontId="13" fillId="8" borderId="75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wrapText="1"/>
    </xf>
    <xf numFmtId="0" fontId="5" fillId="0" borderId="77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5" fillId="0" borderId="85" xfId="0" applyFont="1" applyBorder="1" applyAlignment="1">
      <alignment wrapText="1"/>
    </xf>
    <xf numFmtId="0" fontId="5" fillId="0" borderId="79" xfId="0" applyFont="1" applyBorder="1" applyAlignment="1">
      <alignment wrapText="1"/>
    </xf>
    <xf numFmtId="0" fontId="5" fillId="0" borderId="81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7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4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4" fillId="5" borderId="8" xfId="0" applyFont="1" applyFill="1" applyBorder="1" applyAlignment="1">
      <alignment horizontal="center" vertical="center"/>
    </xf>
    <xf numFmtId="0" fontId="5" fillId="0" borderId="11" xfId="0" applyFont="1" applyBorder="1"/>
    <xf numFmtId="0" fontId="4" fillId="4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4" fillId="4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4" fillId="2" borderId="16" xfId="0" applyFont="1" applyFill="1" applyBorder="1" applyAlignment="1">
      <alignment horizontal="center" vertical="center"/>
    </xf>
    <xf numFmtId="0" fontId="5" fillId="0" borderId="75" xfId="0" applyFont="1" applyBorder="1"/>
    <xf numFmtId="0" fontId="5" fillId="0" borderId="78" xfId="0" applyFont="1" applyBorder="1"/>
    <xf numFmtId="0" fontId="5" fillId="0" borderId="79" xfId="0" applyFont="1" applyBorder="1"/>
    <xf numFmtId="164" fontId="1" fillId="10" borderId="92" xfId="0" applyNumberFormat="1" applyFont="1" applyFill="1" applyBorder="1" applyAlignment="1">
      <alignment horizontal="center" vertical="center"/>
    </xf>
    <xf numFmtId="0" fontId="5" fillId="0" borderId="38" xfId="0" applyFont="1" applyBorder="1"/>
    <xf numFmtId="0" fontId="5" fillId="0" borderId="93" xfId="0" applyFont="1" applyBorder="1"/>
    <xf numFmtId="0" fontId="5" fillId="0" borderId="84" xfId="0" applyFont="1" applyBorder="1"/>
    <xf numFmtId="0" fontId="0" fillId="0" borderId="21" xfId="0" applyBorder="1"/>
    <xf numFmtId="0" fontId="5" fillId="0" borderId="85" xfId="0" applyFont="1" applyBorder="1"/>
    <xf numFmtId="0" fontId="5" fillId="0" borderId="21" xfId="0" applyFont="1" applyBorder="1"/>
    <xf numFmtId="0" fontId="15" fillId="11" borderId="74" xfId="0" applyFont="1" applyFill="1" applyBorder="1" applyAlignment="1">
      <alignment horizontal="center" vertical="center"/>
    </xf>
    <xf numFmtId="0" fontId="15" fillId="11" borderId="75" xfId="0" applyFont="1" applyFill="1" applyBorder="1" applyAlignment="1">
      <alignment horizontal="center" vertical="center"/>
    </xf>
    <xf numFmtId="0" fontId="15" fillId="11" borderId="77" xfId="0" applyFont="1" applyFill="1" applyBorder="1" applyAlignment="1">
      <alignment horizontal="center" vertical="center"/>
    </xf>
    <xf numFmtId="0" fontId="15" fillId="11" borderId="84" xfId="0" applyFont="1" applyFill="1" applyBorder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15" fillId="11" borderId="85" xfId="0" applyFont="1" applyFill="1" applyBorder="1" applyAlignment="1">
      <alignment horizontal="center" vertical="center"/>
    </xf>
    <xf numFmtId="0" fontId="13" fillId="17" borderId="74" xfId="0" applyFont="1" applyFill="1" applyBorder="1" applyAlignment="1">
      <alignment horizontal="center" vertical="center" wrapText="1"/>
    </xf>
    <xf numFmtId="0" fontId="13" fillId="17" borderId="75" xfId="0" applyFont="1" applyFill="1" applyBorder="1" applyAlignment="1">
      <alignment horizontal="center" vertical="center" wrapText="1"/>
    </xf>
    <xf numFmtId="0" fontId="13" fillId="17" borderId="77" xfId="0" applyFont="1" applyFill="1" applyBorder="1" applyAlignment="1">
      <alignment horizontal="center" vertical="center" wrapText="1"/>
    </xf>
    <xf numFmtId="0" fontId="13" fillId="17" borderId="84" xfId="0" applyFont="1" applyFill="1" applyBorder="1" applyAlignment="1">
      <alignment horizontal="center" vertical="center" wrapText="1"/>
    </xf>
    <xf numFmtId="0" fontId="13" fillId="17" borderId="21" xfId="0" applyFont="1" applyFill="1" applyBorder="1" applyAlignment="1">
      <alignment horizontal="center" vertical="center" wrapText="1"/>
    </xf>
    <xf numFmtId="0" fontId="13" fillId="17" borderId="85" xfId="0" applyFont="1" applyFill="1" applyBorder="1" applyAlignment="1">
      <alignment horizontal="center" vertical="center" wrapText="1"/>
    </xf>
    <xf numFmtId="0" fontId="13" fillId="17" borderId="78" xfId="0" applyFont="1" applyFill="1" applyBorder="1" applyAlignment="1">
      <alignment horizontal="center" vertical="center" wrapText="1"/>
    </xf>
    <xf numFmtId="0" fontId="13" fillId="17" borderId="79" xfId="0" applyFont="1" applyFill="1" applyBorder="1" applyAlignment="1">
      <alignment horizontal="center" vertical="center" wrapText="1"/>
    </xf>
    <xf numFmtId="0" fontId="13" fillId="17" borderId="81" xfId="0" applyFont="1" applyFill="1" applyBorder="1" applyAlignment="1">
      <alignment horizontal="center" vertical="center" wrapText="1"/>
    </xf>
    <xf numFmtId="0" fontId="15" fillId="11" borderId="74" xfId="0" applyFont="1" applyFill="1" applyBorder="1" applyAlignment="1">
      <alignment horizontal="center" vertical="center" wrapText="1"/>
    </xf>
    <xf numFmtId="0" fontId="15" fillId="11" borderId="77" xfId="0" applyFont="1" applyFill="1" applyBorder="1" applyAlignment="1">
      <alignment horizontal="center" vertical="center" wrapText="1"/>
    </xf>
    <xf numFmtId="0" fontId="15" fillId="11" borderId="84" xfId="0" applyFont="1" applyFill="1" applyBorder="1" applyAlignment="1">
      <alignment horizontal="center" vertical="center" wrapText="1"/>
    </xf>
    <xf numFmtId="0" fontId="15" fillId="11" borderId="85" xfId="0" applyFont="1" applyFill="1" applyBorder="1" applyAlignment="1">
      <alignment horizontal="center" vertical="center" wrapText="1"/>
    </xf>
    <xf numFmtId="0" fontId="15" fillId="11" borderId="78" xfId="0" applyFont="1" applyFill="1" applyBorder="1" applyAlignment="1">
      <alignment horizontal="center" vertical="center" wrapText="1"/>
    </xf>
    <xf numFmtId="0" fontId="15" fillId="11" borderId="81" xfId="0" applyFont="1" applyFill="1" applyBorder="1" applyAlignment="1">
      <alignment horizontal="center" vertical="center" wrapText="1"/>
    </xf>
    <xf numFmtId="164" fontId="1" fillId="7" borderId="22" xfId="0" applyNumberFormat="1" applyFont="1" applyFill="1" applyBorder="1" applyAlignment="1">
      <alignment horizontal="center" vertical="center"/>
    </xf>
    <xf numFmtId="0" fontId="5" fillId="0" borderId="28" xfId="0" applyFont="1" applyBorder="1"/>
    <xf numFmtId="0" fontId="9" fillId="6" borderId="23" xfId="0" applyFont="1" applyFill="1" applyBorder="1" applyAlignment="1">
      <alignment horizontal="center" vertical="center" textRotation="90"/>
    </xf>
    <xf numFmtId="0" fontId="5" fillId="0" borderId="29" xfId="0" applyFont="1" applyBorder="1"/>
    <xf numFmtId="0" fontId="5" fillId="0" borderId="52" xfId="0" applyFont="1" applyBorder="1"/>
    <xf numFmtId="164" fontId="1" fillId="6" borderId="26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0" fillId="0" borderId="0" xfId="0"/>
    <xf numFmtId="0" fontId="5" fillId="0" borderId="33" xfId="0" applyFont="1" applyBorder="1"/>
    <xf numFmtId="164" fontId="1" fillId="13" borderId="26" xfId="0" applyNumberFormat="1" applyFont="1" applyFill="1" applyBorder="1" applyAlignment="1">
      <alignment horizontal="center" vertical="center"/>
    </xf>
    <xf numFmtId="0" fontId="5" fillId="12" borderId="6" xfId="0" applyFont="1" applyFill="1" applyBorder="1"/>
    <xf numFmtId="0" fontId="5" fillId="12" borderId="32" xfId="0" applyFont="1" applyFill="1" applyBorder="1"/>
    <xf numFmtId="0" fontId="5" fillId="12" borderId="21" xfId="0" applyFont="1" applyFill="1" applyBorder="1"/>
    <xf numFmtId="164" fontId="1" fillId="13" borderId="74" xfId="0" applyNumberFormat="1" applyFont="1" applyFill="1" applyBorder="1" applyAlignment="1">
      <alignment horizontal="center" vertical="center"/>
    </xf>
    <xf numFmtId="0" fontId="5" fillId="12" borderId="75" xfId="0" applyFont="1" applyFill="1" applyBorder="1"/>
    <xf numFmtId="0" fontId="5" fillId="12" borderId="77" xfId="0" applyFont="1" applyFill="1" applyBorder="1"/>
    <xf numFmtId="0" fontId="1" fillId="7" borderId="76" xfId="0" applyFont="1" applyFill="1" applyBorder="1" applyAlignment="1">
      <alignment horizontal="center" vertical="center" wrapText="1"/>
    </xf>
    <xf numFmtId="0" fontId="5" fillId="0" borderId="77" xfId="0" applyFont="1" applyBorder="1"/>
    <xf numFmtId="0" fontId="5" fillId="0" borderId="80" xfId="0" applyFont="1" applyBorder="1"/>
    <xf numFmtId="0" fontId="5" fillId="0" borderId="81" xfId="0" applyFont="1" applyBorder="1"/>
    <xf numFmtId="0" fontId="1" fillId="2" borderId="74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/>
    </xf>
    <xf numFmtId="164" fontId="1" fillId="8" borderId="22" xfId="0" applyNumberFormat="1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 wrapText="1"/>
    </xf>
    <xf numFmtId="0" fontId="1" fillId="7" borderId="74" xfId="0" applyFont="1" applyFill="1" applyBorder="1" applyAlignment="1">
      <alignment horizontal="center" vertical="center"/>
    </xf>
    <xf numFmtId="0" fontId="1" fillId="7" borderId="75" xfId="0" applyFont="1" applyFill="1" applyBorder="1" applyAlignment="1">
      <alignment horizontal="center" vertical="center"/>
    </xf>
    <xf numFmtId="0" fontId="1" fillId="7" borderId="77" xfId="0" applyFont="1" applyFill="1" applyBorder="1" applyAlignment="1">
      <alignment horizontal="center" vertical="center"/>
    </xf>
    <xf numFmtId="0" fontId="1" fillId="7" borderId="84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85" xfId="0" applyFont="1" applyFill="1" applyBorder="1" applyAlignment="1">
      <alignment horizontal="center" vertical="center"/>
    </xf>
    <xf numFmtId="0" fontId="1" fillId="7" borderId="78" xfId="0" applyFont="1" applyFill="1" applyBorder="1" applyAlignment="1">
      <alignment horizontal="center" vertical="center"/>
    </xf>
    <xf numFmtId="0" fontId="1" fillId="7" borderId="79" xfId="0" applyFont="1" applyFill="1" applyBorder="1" applyAlignment="1">
      <alignment horizontal="center" vertical="center"/>
    </xf>
    <xf numFmtId="0" fontId="1" fillId="7" borderId="81" xfId="0" applyFont="1" applyFill="1" applyBorder="1" applyAlignment="1">
      <alignment horizontal="center" vertical="center"/>
    </xf>
    <xf numFmtId="164" fontId="1" fillId="5" borderId="22" xfId="0" applyNumberFormat="1" applyFont="1" applyFill="1" applyBorder="1" applyAlignment="1">
      <alignment horizontal="center" vertical="center"/>
    </xf>
    <xf numFmtId="164" fontId="1" fillId="6" borderId="22" xfId="0" applyNumberFormat="1" applyFont="1" applyFill="1" applyBorder="1" applyAlignment="1">
      <alignment horizontal="center" vertical="center"/>
    </xf>
    <xf numFmtId="164" fontId="1" fillId="6" borderId="55" xfId="0" applyNumberFormat="1" applyFont="1" applyFill="1" applyBorder="1" applyAlignment="1">
      <alignment horizontal="center" vertical="center"/>
    </xf>
    <xf numFmtId="0" fontId="5" fillId="0" borderId="62" xfId="0" applyFont="1" applyBorder="1"/>
    <xf numFmtId="164" fontId="1" fillId="6" borderId="15" xfId="0" applyNumberFormat="1" applyFont="1" applyFill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27" xfId="0" applyFont="1" applyBorder="1"/>
    <xf numFmtId="0" fontId="5" fillId="0" borderId="45" xfId="0" applyFont="1" applyBorder="1"/>
    <xf numFmtId="0" fontId="13" fillId="2" borderId="21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0" fontId="13" fillId="8" borderId="74" xfId="0" applyFont="1" applyFill="1" applyBorder="1" applyAlignment="1">
      <alignment horizontal="center" vertical="center" wrapText="1"/>
    </xf>
    <xf numFmtId="0" fontId="13" fillId="8" borderId="84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78" xfId="0" applyFont="1" applyFill="1" applyBorder="1" applyAlignment="1">
      <alignment horizontal="center" vertical="center" wrapText="1"/>
    </xf>
    <xf numFmtId="0" fontId="13" fillId="8" borderId="79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/>
    </xf>
    <xf numFmtId="0" fontId="5" fillId="0" borderId="46" xfId="0" applyFont="1" applyBorder="1"/>
    <xf numFmtId="0" fontId="5" fillId="0" borderId="51" xfId="0" applyFont="1" applyBorder="1"/>
    <xf numFmtId="0" fontId="5" fillId="0" borderId="41" xfId="0" applyFont="1" applyBorder="1"/>
    <xf numFmtId="0" fontId="5" fillId="0" borderId="42" xfId="0" applyFont="1" applyBorder="1"/>
    <xf numFmtId="0" fontId="13" fillId="8" borderId="83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wrapText="1"/>
    </xf>
    <xf numFmtId="0" fontId="5" fillId="0" borderId="87" xfId="0" applyFont="1" applyBorder="1" applyAlignment="1">
      <alignment wrapText="1"/>
    </xf>
    <xf numFmtId="0" fontId="5" fillId="0" borderId="82" xfId="0" applyFont="1" applyBorder="1" applyAlignment="1">
      <alignment wrapText="1"/>
    </xf>
    <xf numFmtId="0" fontId="5" fillId="0" borderId="84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78" xfId="0" applyFont="1" applyBorder="1" applyAlignment="1">
      <alignment wrapText="1"/>
    </xf>
    <xf numFmtId="0" fontId="5" fillId="0" borderId="86" xfId="0" applyFont="1" applyBorder="1" applyAlignment="1">
      <alignment wrapText="1"/>
    </xf>
    <xf numFmtId="0" fontId="13" fillId="8" borderId="74" xfId="0" applyFont="1" applyFill="1" applyBorder="1" applyAlignment="1">
      <alignment horizontal="center" vertical="center"/>
    </xf>
    <xf numFmtId="0" fontId="5" fillId="0" borderId="82" xfId="0" applyFont="1" applyBorder="1"/>
    <xf numFmtId="0" fontId="5" fillId="0" borderId="50" xfId="0" applyFont="1" applyBorder="1"/>
    <xf numFmtId="0" fontId="5" fillId="0" borderId="86" xfId="0" applyFont="1" applyBorder="1"/>
    <xf numFmtId="0" fontId="13" fillId="8" borderId="8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0" fontId="5" fillId="0" borderId="89" xfId="0" applyFont="1" applyBorder="1" applyAlignment="1">
      <alignment wrapText="1"/>
    </xf>
    <xf numFmtId="0" fontId="13" fillId="7" borderId="77" xfId="0" applyFont="1" applyFill="1" applyBorder="1" applyAlignment="1">
      <alignment horizontal="center" vertical="center" wrapText="1"/>
    </xf>
    <xf numFmtId="0" fontId="13" fillId="7" borderId="85" xfId="0" applyFont="1" applyFill="1" applyBorder="1" applyAlignment="1">
      <alignment horizontal="center" vertical="center" wrapText="1"/>
    </xf>
    <xf numFmtId="0" fontId="13" fillId="7" borderId="81" xfId="0" applyFont="1" applyFill="1" applyBorder="1" applyAlignment="1">
      <alignment horizontal="center" vertical="center" wrapText="1"/>
    </xf>
    <xf numFmtId="0" fontId="13" fillId="8" borderId="75" xfId="0" applyFont="1" applyFill="1" applyBorder="1" applyAlignment="1">
      <alignment horizontal="center" vertical="center"/>
    </xf>
    <xf numFmtId="0" fontId="13" fillId="8" borderId="84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78" xfId="0" applyFont="1" applyFill="1" applyBorder="1" applyAlignment="1">
      <alignment horizontal="center" vertical="center"/>
    </xf>
    <xf numFmtId="0" fontId="13" fillId="8" borderId="79" xfId="0" applyFont="1" applyFill="1" applyBorder="1" applyAlignment="1">
      <alignment horizontal="center" vertical="center"/>
    </xf>
    <xf numFmtId="0" fontId="5" fillId="11" borderId="74" xfId="0" applyFont="1" applyFill="1" applyBorder="1" applyAlignment="1">
      <alignment horizontal="center" wrapText="1"/>
    </xf>
    <xf numFmtId="0" fontId="5" fillId="11" borderId="77" xfId="0" applyFont="1" applyFill="1" applyBorder="1" applyAlignment="1">
      <alignment horizontal="center" wrapText="1"/>
    </xf>
    <xf numFmtId="0" fontId="5" fillId="11" borderId="84" xfId="0" applyFont="1" applyFill="1" applyBorder="1" applyAlignment="1">
      <alignment horizontal="center" wrapText="1"/>
    </xf>
    <xf numFmtId="0" fontId="5" fillId="11" borderId="85" xfId="0" applyFont="1" applyFill="1" applyBorder="1" applyAlignment="1">
      <alignment horizontal="center" wrapText="1"/>
    </xf>
    <xf numFmtId="0" fontId="1" fillId="19" borderId="84" xfId="0" applyFont="1" applyFill="1" applyBorder="1" applyAlignment="1">
      <alignment horizontal="center" vertical="center" wrapText="1"/>
    </xf>
    <xf numFmtId="0" fontId="1" fillId="19" borderId="21" xfId="0" applyFont="1" applyFill="1" applyBorder="1" applyAlignment="1">
      <alignment horizontal="center" vertical="center" wrapText="1"/>
    </xf>
    <xf numFmtId="0" fontId="1" fillId="19" borderId="85" xfId="0" applyFont="1" applyFill="1" applyBorder="1" applyAlignment="1">
      <alignment horizontal="center" vertical="center" wrapText="1"/>
    </xf>
    <xf numFmtId="164" fontId="1" fillId="13" borderId="98" xfId="0" applyNumberFormat="1" applyFont="1" applyFill="1" applyBorder="1" applyAlignment="1">
      <alignment horizontal="center" vertical="center"/>
    </xf>
    <xf numFmtId="0" fontId="5" fillId="12" borderId="99" xfId="0" applyFont="1" applyFill="1" applyBorder="1"/>
    <xf numFmtId="0" fontId="5" fillId="12" borderId="100" xfId="0" applyFont="1" applyFill="1" applyBorder="1"/>
    <xf numFmtId="0" fontId="14" fillId="11" borderId="96" xfId="0" applyFont="1" applyFill="1" applyBorder="1" applyAlignment="1">
      <alignment horizontal="center" vertical="center"/>
    </xf>
    <xf numFmtId="0" fontId="0" fillId="11" borderId="97" xfId="0" applyFill="1" applyBorder="1" applyAlignment="1">
      <alignment horizontal="center" vertical="center"/>
    </xf>
    <xf numFmtId="0" fontId="0" fillId="11" borderId="95" xfId="0" applyFill="1" applyBorder="1" applyAlignment="1">
      <alignment horizontal="center" vertical="center"/>
    </xf>
    <xf numFmtId="0" fontId="0" fillId="0" borderId="79" xfId="0" applyBorder="1"/>
    <xf numFmtId="164" fontId="1" fillId="6" borderId="62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4" borderId="74" xfId="0" applyFont="1" applyFill="1" applyBorder="1" applyAlignment="1">
      <alignment horizontal="center" vertical="center"/>
    </xf>
    <xf numFmtId="0" fontId="1" fillId="4" borderId="75" xfId="0" applyFont="1" applyFill="1" applyBorder="1" applyAlignment="1">
      <alignment horizontal="center" vertical="center"/>
    </xf>
    <xf numFmtId="0" fontId="1" fillId="4" borderId="77" xfId="0" applyFont="1" applyFill="1" applyBorder="1" applyAlignment="1">
      <alignment horizontal="center" vertical="center"/>
    </xf>
    <xf numFmtId="0" fontId="1" fillId="4" borderId="78" xfId="0" applyFont="1" applyFill="1" applyBorder="1" applyAlignment="1">
      <alignment horizontal="center" vertical="center"/>
    </xf>
    <xf numFmtId="0" fontId="1" fillId="4" borderId="79" xfId="0" applyFont="1" applyFill="1" applyBorder="1" applyAlignment="1">
      <alignment horizontal="center" vertical="center"/>
    </xf>
    <xf numFmtId="0" fontId="1" fillId="4" borderId="81" xfId="0" applyFont="1" applyFill="1" applyBorder="1" applyAlignment="1">
      <alignment horizontal="center" vertical="center"/>
    </xf>
    <xf numFmtId="0" fontId="14" fillId="11" borderId="75" xfId="0" applyFont="1" applyFill="1" applyBorder="1" applyAlignment="1">
      <alignment horizontal="center" vertical="center" wrapText="1"/>
    </xf>
    <xf numFmtId="0" fontId="14" fillId="11" borderId="77" xfId="0" applyFont="1" applyFill="1" applyBorder="1" applyAlignment="1">
      <alignment horizontal="center" vertical="center" wrapText="1"/>
    </xf>
    <xf numFmtId="0" fontId="14" fillId="11" borderId="84" xfId="0" applyFont="1" applyFill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 wrapText="1"/>
    </xf>
    <xf numFmtId="0" fontId="14" fillId="11" borderId="85" xfId="0" applyFont="1" applyFill="1" applyBorder="1" applyAlignment="1">
      <alignment horizontal="center" vertical="center" wrapText="1"/>
    </xf>
    <xf numFmtId="0" fontId="14" fillId="11" borderId="78" xfId="0" applyFont="1" applyFill="1" applyBorder="1" applyAlignment="1">
      <alignment horizontal="center" vertical="center" wrapText="1"/>
    </xf>
    <xf numFmtId="0" fontId="14" fillId="11" borderId="79" xfId="0" applyFont="1" applyFill="1" applyBorder="1" applyAlignment="1">
      <alignment horizontal="center" vertical="center" wrapText="1"/>
    </xf>
    <xf numFmtId="0" fontId="14" fillId="11" borderId="81" xfId="0" applyFont="1" applyFill="1" applyBorder="1" applyAlignment="1">
      <alignment horizontal="center" vertical="center" wrapText="1"/>
    </xf>
    <xf numFmtId="0" fontId="1" fillId="13" borderId="74" xfId="0" applyFont="1" applyFill="1" applyBorder="1" applyAlignment="1">
      <alignment horizontal="center" vertical="center"/>
    </xf>
    <xf numFmtId="0" fontId="5" fillId="12" borderId="84" xfId="0" applyFont="1" applyFill="1" applyBorder="1"/>
    <xf numFmtId="0" fontId="0" fillId="12" borderId="21" xfId="0" applyFill="1" applyBorder="1"/>
    <xf numFmtId="0" fontId="0" fillId="12" borderId="85" xfId="0" applyFill="1" applyBorder="1"/>
    <xf numFmtId="164" fontId="1" fillId="13" borderId="96" xfId="0" applyNumberFormat="1" applyFont="1" applyFill="1" applyBorder="1" applyAlignment="1">
      <alignment horizontal="center" vertical="center"/>
    </xf>
    <xf numFmtId="0" fontId="5" fillId="12" borderId="97" xfId="0" applyFont="1" applyFill="1" applyBorder="1"/>
    <xf numFmtId="0" fontId="5" fillId="12" borderId="95" xfId="0" applyFont="1" applyFill="1" applyBorder="1"/>
    <xf numFmtId="164" fontId="1" fillId="13" borderId="6" xfId="0" applyNumberFormat="1" applyFont="1" applyFill="1" applyBorder="1" applyAlignment="1">
      <alignment horizontal="center" vertical="center"/>
    </xf>
    <xf numFmtId="0" fontId="5" fillId="12" borderId="27" xfId="0" applyFont="1" applyFill="1" applyBorder="1"/>
    <xf numFmtId="0" fontId="1" fillId="7" borderId="50" xfId="0" applyFont="1" applyFill="1" applyBorder="1" applyAlignment="1">
      <alignment horizontal="center" vertical="center" wrapText="1"/>
    </xf>
    <xf numFmtId="0" fontId="13" fillId="18" borderId="74" xfId="0" applyFont="1" applyFill="1" applyBorder="1" applyAlignment="1">
      <alignment horizontal="center" vertical="center" wrapText="1"/>
    </xf>
    <xf numFmtId="0" fontId="1" fillId="18" borderId="75" xfId="0" applyFont="1" applyFill="1" applyBorder="1" applyAlignment="1">
      <alignment horizontal="center" vertical="center" wrapText="1"/>
    </xf>
    <xf numFmtId="0" fontId="1" fillId="18" borderId="77" xfId="0" applyFont="1" applyFill="1" applyBorder="1" applyAlignment="1">
      <alignment horizontal="center" vertical="center" wrapText="1"/>
    </xf>
    <xf numFmtId="0" fontId="1" fillId="18" borderId="78" xfId="0" applyFont="1" applyFill="1" applyBorder="1" applyAlignment="1">
      <alignment horizontal="center" vertical="center" wrapText="1"/>
    </xf>
    <xf numFmtId="0" fontId="1" fillId="18" borderId="79" xfId="0" applyFont="1" applyFill="1" applyBorder="1" applyAlignment="1">
      <alignment horizontal="center" vertical="center" wrapText="1"/>
    </xf>
    <xf numFmtId="0" fontId="1" fillId="18" borderId="81" xfId="0" applyFont="1" applyFill="1" applyBorder="1" applyAlignment="1">
      <alignment horizontal="center" vertical="center" wrapText="1"/>
    </xf>
    <xf numFmtId="0" fontId="0" fillId="14" borderId="74" xfId="0" applyFill="1" applyBorder="1" applyAlignment="1">
      <alignment horizontal="center" vertical="center" wrapText="1"/>
    </xf>
    <xf numFmtId="0" fontId="0" fillId="14" borderId="75" xfId="0" applyFill="1" applyBorder="1" applyAlignment="1">
      <alignment horizontal="center" vertical="center" wrapText="1"/>
    </xf>
    <xf numFmtId="0" fontId="0" fillId="14" borderId="77" xfId="0" applyFill="1" applyBorder="1" applyAlignment="1">
      <alignment horizontal="center" vertical="center" wrapText="1"/>
    </xf>
    <xf numFmtId="0" fontId="0" fillId="14" borderId="78" xfId="0" applyFill="1" applyBorder="1" applyAlignment="1">
      <alignment horizontal="center" vertical="center" wrapText="1"/>
    </xf>
    <xf numFmtId="0" fontId="0" fillId="14" borderId="79" xfId="0" applyFill="1" applyBorder="1" applyAlignment="1">
      <alignment horizontal="center" vertical="center" wrapText="1"/>
    </xf>
    <xf numFmtId="0" fontId="0" fillId="14" borderId="81" xfId="0" applyFill="1" applyBorder="1" applyAlignment="1">
      <alignment horizontal="center" vertical="center" wrapText="1"/>
    </xf>
    <xf numFmtId="0" fontId="15" fillId="14" borderId="74" xfId="0" applyFont="1" applyFill="1" applyBorder="1" applyAlignment="1">
      <alignment horizontal="center" vertical="center"/>
    </xf>
    <xf numFmtId="0" fontId="5" fillId="14" borderId="75" xfId="0" applyFont="1" applyFill="1" applyBorder="1" applyAlignment="1">
      <alignment horizontal="center" vertical="center"/>
    </xf>
    <xf numFmtId="0" fontId="5" fillId="14" borderId="77" xfId="0" applyFont="1" applyFill="1" applyBorder="1" applyAlignment="1">
      <alignment horizontal="center" vertical="center"/>
    </xf>
    <xf numFmtId="0" fontId="5" fillId="14" borderId="84" xfId="0" applyFont="1" applyFill="1" applyBorder="1" applyAlignment="1">
      <alignment horizontal="center" vertical="center"/>
    </xf>
    <xf numFmtId="0" fontId="5" fillId="14" borderId="21" xfId="0" applyFont="1" applyFill="1" applyBorder="1" applyAlignment="1">
      <alignment horizontal="center" vertical="center"/>
    </xf>
    <xf numFmtId="0" fontId="5" fillId="14" borderId="85" xfId="0" applyFont="1" applyFill="1" applyBorder="1" applyAlignment="1">
      <alignment horizontal="center" vertical="center"/>
    </xf>
    <xf numFmtId="0" fontId="5" fillId="14" borderId="78" xfId="0" applyFont="1" applyFill="1" applyBorder="1" applyAlignment="1">
      <alignment horizontal="center" vertical="center"/>
    </xf>
    <xf numFmtId="0" fontId="5" fillId="14" borderId="79" xfId="0" applyFont="1" applyFill="1" applyBorder="1" applyAlignment="1">
      <alignment horizontal="center" vertical="center"/>
    </xf>
    <xf numFmtId="0" fontId="5" fillId="14" borderId="81" xfId="0" applyFont="1" applyFill="1" applyBorder="1" applyAlignment="1">
      <alignment horizontal="center" vertical="center"/>
    </xf>
    <xf numFmtId="0" fontId="13" fillId="15" borderId="88" xfId="0" applyFont="1" applyFill="1" applyBorder="1" applyAlignment="1">
      <alignment horizontal="center" vertical="center"/>
    </xf>
    <xf numFmtId="0" fontId="1" fillId="15" borderId="75" xfId="0" applyFont="1" applyFill="1" applyBorder="1" applyAlignment="1">
      <alignment horizontal="center" vertical="center"/>
    </xf>
    <xf numFmtId="0" fontId="1" fillId="15" borderId="21" xfId="0" applyFont="1" applyFill="1" applyBorder="1" applyAlignment="1">
      <alignment horizontal="center" vertical="center"/>
    </xf>
    <xf numFmtId="0" fontId="1" fillId="15" borderId="42" xfId="0" applyFont="1" applyFill="1" applyBorder="1" applyAlignment="1">
      <alignment horizontal="center" vertical="center"/>
    </xf>
    <xf numFmtId="0" fontId="1" fillId="15" borderId="32" xfId="0" applyFont="1" applyFill="1" applyBorder="1" applyAlignment="1">
      <alignment horizontal="center" vertical="center"/>
    </xf>
    <xf numFmtId="0" fontId="15" fillId="14" borderId="75" xfId="0" applyFont="1" applyFill="1" applyBorder="1" applyAlignment="1">
      <alignment horizontal="center" vertical="center"/>
    </xf>
    <xf numFmtId="0" fontId="15" fillId="14" borderId="77" xfId="0" applyFont="1" applyFill="1" applyBorder="1" applyAlignment="1">
      <alignment horizontal="center" vertical="center"/>
    </xf>
    <xf numFmtId="0" fontId="15" fillId="14" borderId="84" xfId="0" applyFont="1" applyFill="1" applyBorder="1" applyAlignment="1">
      <alignment horizontal="center" vertical="center"/>
    </xf>
    <xf numFmtId="0" fontId="15" fillId="14" borderId="21" xfId="0" applyFont="1" applyFill="1" applyBorder="1" applyAlignment="1">
      <alignment horizontal="center" vertical="center"/>
    </xf>
    <xf numFmtId="0" fontId="15" fillId="14" borderId="85" xfId="0" applyFont="1" applyFill="1" applyBorder="1" applyAlignment="1">
      <alignment horizontal="center" vertical="center"/>
    </xf>
    <xf numFmtId="0" fontId="15" fillId="14" borderId="78" xfId="0" applyFont="1" applyFill="1" applyBorder="1" applyAlignment="1">
      <alignment horizontal="center" vertical="center"/>
    </xf>
    <xf numFmtId="0" fontId="15" fillId="14" borderId="79" xfId="0" applyFont="1" applyFill="1" applyBorder="1" applyAlignment="1">
      <alignment horizontal="center" vertical="center"/>
    </xf>
    <xf numFmtId="0" fontId="15" fillId="14" borderId="81" xfId="0" applyFont="1" applyFill="1" applyBorder="1" applyAlignment="1">
      <alignment horizontal="center" vertical="center"/>
    </xf>
    <xf numFmtId="164" fontId="1" fillId="6" borderId="54" xfId="0" applyNumberFormat="1" applyFont="1" applyFill="1" applyBorder="1" applyAlignment="1">
      <alignment horizontal="center" vertical="center"/>
    </xf>
    <xf numFmtId="0" fontId="13" fillId="7" borderId="102" xfId="0" applyFont="1" applyFill="1" applyBorder="1" applyAlignment="1">
      <alignment horizontal="center" vertical="center" wrapText="1"/>
    </xf>
    <xf numFmtId="0" fontId="1" fillId="7" borderId="103" xfId="0" applyFont="1" applyFill="1" applyBorder="1" applyAlignment="1">
      <alignment horizontal="center" vertical="center" wrapText="1"/>
    </xf>
    <xf numFmtId="0" fontId="1" fillId="7" borderId="104" xfId="0" applyFont="1" applyFill="1" applyBorder="1" applyAlignment="1">
      <alignment horizontal="center" vertical="center" wrapText="1"/>
    </xf>
    <xf numFmtId="0" fontId="1" fillId="7" borderId="105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>
      <alignment horizontal="center" vertical="center" wrapText="1"/>
    </xf>
    <xf numFmtId="0" fontId="1" fillId="7" borderId="106" xfId="0" applyFont="1" applyFill="1" applyBorder="1" applyAlignment="1">
      <alignment horizontal="center" vertical="center" wrapText="1"/>
    </xf>
    <xf numFmtId="0" fontId="1" fillId="7" borderId="107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>
      <alignment horizontal="center" vertical="center" wrapText="1"/>
    </xf>
    <xf numFmtId="0" fontId="1" fillId="7" borderId="109" xfId="0" applyFont="1" applyFill="1" applyBorder="1" applyAlignment="1">
      <alignment horizontal="center" vertical="center" wrapText="1"/>
    </xf>
    <xf numFmtId="0" fontId="13" fillId="7" borderId="76" xfId="0" applyFont="1" applyFill="1" applyBorder="1" applyAlignment="1">
      <alignment horizontal="center" vertical="center" wrapText="1"/>
    </xf>
    <xf numFmtId="164" fontId="1" fillId="4" borderId="74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64" fontId="1" fillId="6" borderId="21" xfId="0" applyNumberFormat="1" applyFont="1" applyFill="1" applyBorder="1" applyAlignment="1">
      <alignment horizontal="center" vertical="center"/>
    </xf>
    <xf numFmtId="164" fontId="1" fillId="6" borderId="32" xfId="0" applyNumberFormat="1" applyFont="1" applyFill="1" applyBorder="1" applyAlignment="1">
      <alignment horizontal="center" vertical="center"/>
    </xf>
    <xf numFmtId="0" fontId="5" fillId="0" borderId="55" xfId="0" applyFont="1" applyBorder="1"/>
    <xf numFmtId="0" fontId="5" fillId="0" borderId="56" xfId="0" applyFont="1" applyBorder="1"/>
    <xf numFmtId="0" fontId="5" fillId="11" borderId="75" xfId="0" applyFont="1" applyFill="1" applyBorder="1" applyAlignment="1">
      <alignment wrapText="1"/>
    </xf>
    <xf numFmtId="0" fontId="5" fillId="11" borderId="77" xfId="0" applyFont="1" applyFill="1" applyBorder="1" applyAlignment="1">
      <alignment wrapText="1"/>
    </xf>
    <xf numFmtId="0" fontId="5" fillId="11" borderId="84" xfId="0" applyFont="1" applyFill="1" applyBorder="1" applyAlignment="1">
      <alignment wrapText="1"/>
    </xf>
    <xf numFmtId="0" fontId="0" fillId="11" borderId="21" xfId="0" applyFill="1" applyBorder="1" applyAlignment="1">
      <alignment wrapText="1"/>
    </xf>
    <xf numFmtId="0" fontId="5" fillId="11" borderId="85" xfId="0" applyFont="1" applyFill="1" applyBorder="1" applyAlignment="1">
      <alignment wrapText="1"/>
    </xf>
    <xf numFmtId="0" fontId="5" fillId="11" borderId="78" xfId="0" applyFont="1" applyFill="1" applyBorder="1" applyAlignment="1">
      <alignment wrapText="1"/>
    </xf>
    <xf numFmtId="0" fontId="5" fillId="11" borderId="79" xfId="0" applyFont="1" applyFill="1" applyBorder="1" applyAlignment="1">
      <alignment wrapText="1"/>
    </xf>
    <xf numFmtId="0" fontId="5" fillId="11" borderId="81" xfId="0" applyFont="1" applyFill="1" applyBorder="1" applyAlignment="1">
      <alignment wrapText="1"/>
    </xf>
    <xf numFmtId="164" fontId="1" fillId="6" borderId="74" xfId="0" applyNumberFormat="1" applyFont="1" applyFill="1" applyBorder="1" applyAlignment="1">
      <alignment horizontal="center" vertical="center"/>
    </xf>
    <xf numFmtId="0" fontId="5" fillId="0" borderId="90" xfId="0" applyFont="1" applyBorder="1"/>
    <xf numFmtId="0" fontId="5" fillId="0" borderId="91" xfId="0" applyFont="1" applyBorder="1"/>
    <xf numFmtId="0" fontId="15" fillId="11" borderId="75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79" xfId="0" applyFont="1" applyFill="1" applyBorder="1" applyAlignment="1">
      <alignment horizontal="center" vertical="center" wrapText="1"/>
    </xf>
    <xf numFmtId="164" fontId="1" fillId="2" borderId="64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67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42" xfId="0" applyNumberFormat="1" applyFont="1" applyFill="1" applyBorder="1" applyAlignment="1">
      <alignment horizontal="center" vertical="center"/>
    </xf>
    <xf numFmtId="164" fontId="1" fillId="2" borderId="70" xfId="0" applyNumberFormat="1" applyFont="1" applyFill="1" applyBorder="1" applyAlignment="1">
      <alignment horizontal="center" vertical="center"/>
    </xf>
    <xf numFmtId="164" fontId="1" fillId="2" borderId="62" xfId="0" applyNumberFormat="1" applyFont="1" applyFill="1" applyBorder="1" applyAlignment="1">
      <alignment horizontal="center" vertical="center"/>
    </xf>
    <xf numFmtId="164" fontId="1" fillId="2" borderId="56" xfId="0" applyNumberFormat="1" applyFont="1" applyFill="1" applyBorder="1" applyAlignment="1">
      <alignment horizontal="center" vertical="center"/>
    </xf>
    <xf numFmtId="164" fontId="1" fillId="5" borderId="38" xfId="0" applyNumberFormat="1" applyFont="1" applyFill="1" applyBorder="1" applyAlignment="1">
      <alignment horizontal="center" vertical="center"/>
    </xf>
    <xf numFmtId="0" fontId="5" fillId="0" borderId="39" xfId="0" applyFont="1" applyBorder="1"/>
    <xf numFmtId="0" fontId="5" fillId="0" borderId="48" xfId="0" applyFont="1" applyBorder="1"/>
    <xf numFmtId="0" fontId="5" fillId="0" borderId="43" xfId="0" applyFont="1" applyBorder="1"/>
    <xf numFmtId="164" fontId="1" fillId="5" borderId="37" xfId="0" applyNumberFormat="1" applyFont="1" applyFill="1" applyBorder="1" applyAlignment="1">
      <alignment horizontal="center" vertical="center"/>
    </xf>
    <xf numFmtId="164" fontId="1" fillId="4" borderId="84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0" fontId="0" fillId="0" borderId="85" xfId="0" applyBorder="1"/>
    <xf numFmtId="164" fontId="1" fillId="6" borderId="38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4" borderId="84" xfId="0" applyFont="1" applyFill="1" applyBorder="1" applyAlignment="1">
      <alignment horizontal="center" vertical="center" wrapText="1"/>
    </xf>
    <xf numFmtId="0" fontId="13" fillId="8" borderId="77" xfId="0" applyFont="1" applyFill="1" applyBorder="1" applyAlignment="1">
      <alignment horizontal="center" vertical="center" wrapText="1"/>
    </xf>
    <xf numFmtId="0" fontId="13" fillId="8" borderId="85" xfId="0" applyFont="1" applyFill="1" applyBorder="1" applyAlignment="1">
      <alignment horizontal="center" vertical="center" wrapText="1"/>
    </xf>
    <xf numFmtId="0" fontId="13" fillId="8" borderId="81" xfId="0" applyFont="1" applyFill="1" applyBorder="1" applyAlignment="1">
      <alignment horizontal="center" vertical="center" wrapText="1"/>
    </xf>
    <xf numFmtId="0" fontId="1" fillId="11" borderId="74" xfId="0" applyFont="1" applyFill="1" applyBorder="1" applyAlignment="1">
      <alignment horizontal="center" vertical="center" wrapText="1"/>
    </xf>
    <xf numFmtId="0" fontId="1" fillId="11" borderId="77" xfId="0" applyFont="1" applyFill="1" applyBorder="1" applyAlignment="1">
      <alignment horizontal="center" vertical="center" wrapText="1"/>
    </xf>
    <xf numFmtId="0" fontId="1" fillId="11" borderId="84" xfId="0" applyFont="1" applyFill="1" applyBorder="1" applyAlignment="1">
      <alignment horizontal="center" vertical="center" wrapText="1"/>
    </xf>
    <xf numFmtId="0" fontId="1" fillId="11" borderId="85" xfId="0" applyFont="1" applyFill="1" applyBorder="1" applyAlignment="1">
      <alignment horizontal="center" vertical="center" wrapText="1"/>
    </xf>
    <xf numFmtId="0" fontId="1" fillId="11" borderId="78" xfId="0" applyFont="1" applyFill="1" applyBorder="1" applyAlignment="1">
      <alignment horizontal="center" vertical="center" wrapText="1"/>
    </xf>
    <xf numFmtId="0" fontId="1" fillId="11" borderId="81" xfId="0" applyFont="1" applyFill="1" applyBorder="1" applyAlignment="1">
      <alignment horizontal="center" vertical="center" wrapText="1"/>
    </xf>
    <xf numFmtId="164" fontId="1" fillId="6" borderId="78" xfId="0" applyNumberFormat="1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 textRotation="90"/>
    </xf>
    <xf numFmtId="0" fontId="5" fillId="0" borderId="67" xfId="0" applyFont="1" applyBorder="1"/>
    <xf numFmtId="0" fontId="5" fillId="0" borderId="70" xfId="0" applyFont="1" applyBorder="1"/>
    <xf numFmtId="0" fontId="1" fillId="4" borderId="26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5" fillId="0" borderId="44" xfId="0" applyFont="1" applyBorder="1"/>
    <xf numFmtId="0" fontId="1" fillId="7" borderId="37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5" fillId="0" borderId="49" xfId="0" applyFont="1" applyBorder="1"/>
    <xf numFmtId="0" fontId="1" fillId="7" borderId="37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1" fillId="7" borderId="37" xfId="0" applyFont="1" applyFill="1" applyBorder="1"/>
    <xf numFmtId="0" fontId="11" fillId="7" borderId="38" xfId="0" applyFont="1" applyFill="1" applyBorder="1"/>
    <xf numFmtId="0" fontId="1" fillId="6" borderId="2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5" fillId="0" borderId="60" xfId="0" applyFont="1" applyBorder="1"/>
    <xf numFmtId="0" fontId="5" fillId="0" borderId="61" xfId="0" applyFont="1" applyBorder="1"/>
    <xf numFmtId="0" fontId="1" fillId="6" borderId="0" xfId="0" applyFont="1" applyFill="1" applyAlignment="1">
      <alignment horizontal="center" vertical="center"/>
    </xf>
    <xf numFmtId="164" fontId="1" fillId="8" borderId="40" xfId="0" applyNumberFormat="1" applyFont="1" applyFill="1" applyBorder="1" applyAlignment="1">
      <alignment horizontal="center" vertical="center" wrapText="1"/>
    </xf>
    <xf numFmtId="164" fontId="1" fillId="6" borderId="0" xfId="0" applyNumberFormat="1" applyFont="1" applyFill="1" applyAlignment="1">
      <alignment horizontal="center" vertical="center"/>
    </xf>
    <xf numFmtId="0" fontId="1" fillId="8" borderId="47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horizontal="center" vertical="center"/>
    </xf>
    <xf numFmtId="0" fontId="5" fillId="0" borderId="58" xfId="0" applyFont="1" applyBorder="1"/>
    <xf numFmtId="0" fontId="5" fillId="0" borderId="59" xfId="0" applyFont="1" applyBorder="1"/>
    <xf numFmtId="0" fontId="1" fillId="4" borderId="32" xfId="0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/>
    </xf>
    <xf numFmtId="164" fontId="1" fillId="4" borderId="32" xfId="0" applyNumberFormat="1" applyFont="1" applyFill="1" applyBorder="1" applyAlignment="1">
      <alignment horizontal="center" vertical="center"/>
    </xf>
    <xf numFmtId="164" fontId="1" fillId="10" borderId="37" xfId="0" applyNumberFormat="1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top" wrapText="1"/>
    </xf>
    <xf numFmtId="164" fontId="1" fillId="6" borderId="8" xfId="0" applyNumberFormat="1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5" fillId="11" borderId="74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87</xdr:row>
      <xdr:rowOff>9525</xdr:rowOff>
    </xdr:from>
    <xdr:ext cx="8486775" cy="62388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9EFF3A75-5491-4F52-9697-52D32F1469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4505" y="16544925"/>
          <a:ext cx="8486775" cy="6238875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247650</xdr:colOff>
      <xdr:row>1</xdr:row>
      <xdr:rowOff>47625</xdr:rowOff>
    </xdr:from>
    <xdr:ext cx="1238250" cy="1314450"/>
    <xdr:pic>
      <xdr:nvPicPr>
        <xdr:cNvPr id="3" name="image1.png" descr="⚽ Voetbalvereniging SV De Meer uit Amsterdam | Clubpagina | KNVB District  West 1 | Amateurvoetbal | HollandseVelden.nl" title="Image">
          <a:extLst>
            <a:ext uri="{FF2B5EF4-FFF2-40B4-BE49-F238E27FC236}">
              <a16:creationId xmlns:a16="http://schemas.microsoft.com/office/drawing/2014/main" id="{ED258C4D-5274-4949-99DF-71F41A1937F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49740" y="205740"/>
          <a:ext cx="1238250" cy="1314450"/>
        </a:xfrm>
        <a:prstGeom prst="rect">
          <a:avLst/>
        </a:prstGeom>
        <a:noFill/>
      </xdr:spPr>
    </xdr:pic>
    <xdr:clientData fLocksWithSheet="0"/>
  </xdr:oneCellAnchor>
  <xdr:twoCellAnchor>
    <xdr:from>
      <xdr:col>15</xdr:col>
      <xdr:colOff>205740</xdr:colOff>
      <xdr:row>87</xdr:row>
      <xdr:rowOff>2112645</xdr:rowOff>
    </xdr:from>
    <xdr:to>
      <xdr:col>18</xdr:col>
      <xdr:colOff>266700</xdr:colOff>
      <xdr:row>87</xdr:row>
      <xdr:rowOff>2348865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05F32E89-BD16-B303-6683-C74DC8375CC3}"/>
            </a:ext>
          </a:extLst>
        </xdr:cNvPr>
        <xdr:cNvSpPr txBox="1"/>
      </xdr:nvSpPr>
      <xdr:spPr>
        <a:xfrm>
          <a:off x="6015990" y="18648045"/>
          <a:ext cx="94678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Kunstgras</a:t>
          </a:r>
        </a:p>
      </xdr:txBody>
    </xdr:sp>
    <xdr:clientData/>
  </xdr:twoCellAnchor>
  <xdr:twoCellAnchor>
    <xdr:from>
      <xdr:col>8</xdr:col>
      <xdr:colOff>140969</xdr:colOff>
      <xdr:row>87</xdr:row>
      <xdr:rowOff>2767965</xdr:rowOff>
    </xdr:from>
    <xdr:to>
      <xdr:col>11</xdr:col>
      <xdr:colOff>133349</xdr:colOff>
      <xdr:row>87</xdr:row>
      <xdr:rowOff>3027045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8CA177AD-52A5-503B-1E05-BDB816D72E1B}"/>
            </a:ext>
          </a:extLst>
        </xdr:cNvPr>
        <xdr:cNvSpPr txBox="1"/>
      </xdr:nvSpPr>
      <xdr:spPr>
        <a:xfrm>
          <a:off x="3884294" y="19303365"/>
          <a:ext cx="878205" cy="259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Kunstgras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  <xdr:twoCellAnchor>
    <xdr:from>
      <xdr:col>4</xdr:col>
      <xdr:colOff>381000</xdr:colOff>
      <xdr:row>87</xdr:row>
      <xdr:rowOff>2758440</xdr:rowOff>
    </xdr:from>
    <xdr:to>
      <xdr:col>6</xdr:col>
      <xdr:colOff>617220</xdr:colOff>
      <xdr:row>87</xdr:row>
      <xdr:rowOff>3017520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68D0FDB8-5FA2-525C-0BAA-F869114474C9}"/>
            </a:ext>
          </a:extLst>
        </xdr:cNvPr>
        <xdr:cNvSpPr txBox="1"/>
      </xdr:nvSpPr>
      <xdr:spPr>
        <a:xfrm>
          <a:off x="2105025" y="19293840"/>
          <a:ext cx="826770" cy="259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Kunstgras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  <xdr:twoCellAnchor>
    <xdr:from>
      <xdr:col>13</xdr:col>
      <xdr:colOff>295274</xdr:colOff>
      <xdr:row>87</xdr:row>
      <xdr:rowOff>4051935</xdr:rowOff>
    </xdr:from>
    <xdr:to>
      <xdr:col>16</xdr:col>
      <xdr:colOff>295274</xdr:colOff>
      <xdr:row>87</xdr:row>
      <xdr:rowOff>4341495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C682E8CA-18BB-AD10-88AE-774A32D657DA}"/>
            </a:ext>
          </a:extLst>
        </xdr:cNvPr>
        <xdr:cNvSpPr txBox="1"/>
      </xdr:nvSpPr>
      <xdr:spPr>
        <a:xfrm>
          <a:off x="5514974" y="20587335"/>
          <a:ext cx="885825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Kunstgras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228600</xdr:colOff>
      <xdr:row>87</xdr:row>
      <xdr:rowOff>5086350</xdr:rowOff>
    </xdr:from>
    <xdr:ext cx="8486775" cy="62388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247650</xdr:colOff>
      <xdr:row>1</xdr:row>
      <xdr:rowOff>47625</xdr:rowOff>
    </xdr:from>
    <xdr:ext cx="1238250" cy="1314450"/>
    <xdr:pic>
      <xdr:nvPicPr>
        <xdr:cNvPr id="3" name="image1.png" descr="⚽ Voetbalvereniging SV De Meer uit Amsterdam | Clubpagina | KNVB District  West 1 | Amateurvoetbal | HollandseVelden.nl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C94C-5A92-471D-AEFF-CB4EAC3B78E1}">
  <sheetPr>
    <outlinePr summaryBelow="0" summaryRight="0"/>
    <pageSetUpPr fitToPage="1"/>
  </sheetPr>
  <dimension ref="A1:AU999"/>
  <sheetViews>
    <sheetView tabSelected="1" topLeftCell="A31" zoomScale="130" zoomScaleNormal="130" workbookViewId="0">
      <selection activeCell="AL60" sqref="AL60"/>
    </sheetView>
  </sheetViews>
  <sheetFormatPr defaultColWidth="12.5703125" defaultRowHeight="15" customHeight="1" x14ac:dyDescent="0.2"/>
  <cols>
    <col min="1" max="1" width="1.5703125" customWidth="1"/>
    <col min="2" max="2" width="13.140625" customWidth="1"/>
    <col min="3" max="3" width="1.85546875" customWidth="1"/>
    <col min="4" max="4" width="9.28515625" customWidth="1"/>
    <col min="5" max="5" width="7.42578125" customWidth="1"/>
    <col min="6" max="6" width="1.42578125" customWidth="1"/>
    <col min="7" max="7" width="17" bestFit="1" customWidth="1"/>
    <col min="8" max="31" width="4.42578125" customWidth="1"/>
    <col min="32" max="37" width="4.42578125" hidden="1" customWidth="1"/>
    <col min="38" max="47" width="10.28515625" customWidth="1"/>
  </cols>
  <sheetData>
    <row r="1" spans="1:47" ht="12.75" customHeight="1" x14ac:dyDescent="0.4">
      <c r="A1" s="1"/>
      <c r="B1" s="1"/>
      <c r="C1" s="1"/>
      <c r="D1" s="2"/>
      <c r="E1" s="85">
        <v>2.0833333333333332E-2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96" customHeight="1" x14ac:dyDescent="0.4">
      <c r="A2" s="1"/>
      <c r="B2" s="1"/>
      <c r="C2" s="1"/>
      <c r="D2" s="2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02" t="s">
        <v>115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7.25" customHeight="1" x14ac:dyDescent="0.4">
      <c r="A3" s="1"/>
      <c r="B3" s="1"/>
      <c r="C3" s="1"/>
      <c r="D3" s="2"/>
      <c r="E3" s="7"/>
      <c r="F3" s="7"/>
      <c r="G3" s="84" t="s">
        <v>116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1"/>
      <c r="AM3" s="1"/>
      <c r="AT3" s="1"/>
      <c r="AU3" s="1"/>
    </row>
    <row r="4" spans="1:47" ht="16.5" customHeight="1" thickBot="1" x14ac:dyDescent="0.25">
      <c r="A4" s="1"/>
      <c r="B4" s="1"/>
      <c r="C4" s="1"/>
      <c r="D4" s="1"/>
      <c r="E4" s="1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1"/>
      <c r="AM4" s="1"/>
      <c r="AT4" s="1"/>
      <c r="AU4" s="1"/>
    </row>
    <row r="5" spans="1:47" ht="24" customHeight="1" thickTop="1" thickBot="1" x14ac:dyDescent="0.45">
      <c r="A5" s="1"/>
      <c r="B5" s="1"/>
      <c r="C5" s="1"/>
      <c r="D5" s="2"/>
      <c r="E5" s="4"/>
      <c r="F5" s="4"/>
      <c r="G5" s="4"/>
      <c r="H5" s="144" t="s">
        <v>2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6"/>
      <c r="AL5" s="1"/>
      <c r="AM5" s="1"/>
      <c r="AT5" s="1"/>
      <c r="AU5" s="1"/>
    </row>
    <row r="6" spans="1:47" ht="26.25" customHeight="1" thickTop="1" x14ac:dyDescent="0.2">
      <c r="A6" s="10"/>
      <c r="B6" s="1"/>
      <c r="C6" s="10"/>
      <c r="D6" s="10"/>
      <c r="E6" s="147" t="s">
        <v>3</v>
      </c>
      <c r="F6" s="148"/>
      <c r="G6" s="149"/>
      <c r="H6" s="153">
        <v>1</v>
      </c>
      <c r="I6" s="154"/>
      <c r="J6" s="154"/>
      <c r="K6" s="154"/>
      <c r="L6" s="154"/>
      <c r="M6" s="155"/>
      <c r="N6" s="156">
        <v>2</v>
      </c>
      <c r="O6" s="154"/>
      <c r="P6" s="154"/>
      <c r="Q6" s="154"/>
      <c r="R6" s="154"/>
      <c r="S6" s="155"/>
      <c r="T6" s="153">
        <v>3</v>
      </c>
      <c r="U6" s="154"/>
      <c r="V6" s="154"/>
      <c r="W6" s="154"/>
      <c r="X6" s="154"/>
      <c r="Y6" s="155"/>
      <c r="Z6" s="156">
        <v>4</v>
      </c>
      <c r="AA6" s="154"/>
      <c r="AB6" s="154"/>
      <c r="AC6" s="154"/>
      <c r="AD6" s="154"/>
      <c r="AE6" s="157"/>
      <c r="AF6" s="158">
        <v>5</v>
      </c>
      <c r="AG6" s="154"/>
      <c r="AH6" s="154"/>
      <c r="AI6" s="154"/>
      <c r="AJ6" s="154"/>
      <c r="AK6" s="157"/>
      <c r="AL6" s="10"/>
      <c r="AM6" s="10"/>
      <c r="AT6" s="10"/>
      <c r="AU6" s="10"/>
    </row>
    <row r="7" spans="1:47" ht="26.25" customHeight="1" thickBot="1" x14ac:dyDescent="0.25">
      <c r="A7" s="10"/>
      <c r="B7" s="10"/>
      <c r="C7" s="10"/>
      <c r="D7" s="10"/>
      <c r="E7" s="150"/>
      <c r="F7" s="151"/>
      <c r="G7" s="152"/>
      <c r="H7" s="159" t="s">
        <v>4</v>
      </c>
      <c r="I7" s="160"/>
      <c r="J7" s="161"/>
      <c r="K7" s="162" t="s">
        <v>5</v>
      </c>
      <c r="L7" s="160"/>
      <c r="M7" s="163"/>
      <c r="N7" s="159" t="s">
        <v>4</v>
      </c>
      <c r="O7" s="160"/>
      <c r="P7" s="161"/>
      <c r="Q7" s="162" t="s">
        <v>5</v>
      </c>
      <c r="R7" s="160"/>
      <c r="S7" s="163"/>
      <c r="T7" s="159" t="s">
        <v>4</v>
      </c>
      <c r="U7" s="160"/>
      <c r="V7" s="161"/>
      <c r="W7" s="162" t="s">
        <v>5</v>
      </c>
      <c r="X7" s="160"/>
      <c r="Y7" s="163"/>
      <c r="Z7" s="159" t="s">
        <v>4</v>
      </c>
      <c r="AA7" s="160"/>
      <c r="AB7" s="161"/>
      <c r="AC7" s="162" t="s">
        <v>5</v>
      </c>
      <c r="AD7" s="160"/>
      <c r="AE7" s="164"/>
      <c r="AF7" s="165" t="s">
        <v>4</v>
      </c>
      <c r="AG7" s="160"/>
      <c r="AH7" s="161"/>
      <c r="AI7" s="162" t="s">
        <v>5</v>
      </c>
      <c r="AJ7" s="160"/>
      <c r="AK7" s="164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6.5" customHeight="1" thickTop="1" thickBot="1" x14ac:dyDescent="0.25">
      <c r="A8" s="10"/>
      <c r="B8" s="10"/>
      <c r="C8" s="10"/>
      <c r="D8" s="10"/>
      <c r="E8" s="13" t="s">
        <v>6</v>
      </c>
      <c r="F8" s="13"/>
      <c r="G8" s="13" t="s">
        <v>7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13.5" customHeight="1" thickTop="1" x14ac:dyDescent="0.2">
      <c r="A9" s="1"/>
      <c r="B9" s="197" t="s">
        <v>8</v>
      </c>
      <c r="C9" s="1"/>
      <c r="D9" s="199" t="s">
        <v>9</v>
      </c>
      <c r="E9" s="15">
        <v>0.625</v>
      </c>
      <c r="F9" s="16" t="s">
        <v>10</v>
      </c>
      <c r="G9" s="17">
        <f t="shared" ref="G9:G23" si="0">E9+$E$1</f>
        <v>0.64583333333333337</v>
      </c>
      <c r="H9" s="18"/>
      <c r="I9" s="59"/>
      <c r="J9" s="59"/>
      <c r="K9" s="59"/>
      <c r="L9" s="59"/>
      <c r="M9" s="60"/>
      <c r="N9" s="202"/>
      <c r="O9" s="148"/>
      <c r="P9" s="148"/>
      <c r="Q9" s="148"/>
      <c r="R9" s="148"/>
      <c r="S9" s="149"/>
      <c r="T9" s="206"/>
      <c r="U9" s="207"/>
      <c r="V9" s="207"/>
      <c r="W9" s="207"/>
      <c r="X9" s="207"/>
      <c r="Y9" s="207"/>
      <c r="Z9" s="210"/>
      <c r="AA9" s="211"/>
      <c r="AB9" s="211"/>
      <c r="AC9" s="211"/>
      <c r="AD9" s="211"/>
      <c r="AE9" s="212"/>
      <c r="AF9" s="44" t="s">
        <v>12</v>
      </c>
      <c r="AG9" s="11"/>
      <c r="AH9" s="11"/>
      <c r="AI9" s="11"/>
      <c r="AJ9" s="11"/>
      <c r="AK9" s="45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3.5" customHeight="1" thickBot="1" x14ac:dyDescent="0.25">
      <c r="A10" s="1"/>
      <c r="B10" s="198"/>
      <c r="C10" s="1"/>
      <c r="D10" s="200"/>
      <c r="E10" s="19">
        <f t="shared" ref="E10:E23" si="1">G9</f>
        <v>0.64583333333333337</v>
      </c>
      <c r="F10" s="20" t="s">
        <v>10</v>
      </c>
      <c r="G10" s="21">
        <f t="shared" si="0"/>
        <v>0.66666666666666674</v>
      </c>
      <c r="H10" s="61"/>
      <c r="I10" s="62"/>
      <c r="J10" s="62"/>
      <c r="K10" s="62"/>
      <c r="L10" s="62"/>
      <c r="M10" s="63"/>
      <c r="N10" s="203"/>
      <c r="O10" s="204"/>
      <c r="P10" s="204"/>
      <c r="Q10" s="204"/>
      <c r="R10" s="204"/>
      <c r="S10" s="205"/>
      <c r="T10" s="208"/>
      <c r="U10" s="209"/>
      <c r="V10" s="209"/>
      <c r="W10" s="209"/>
      <c r="X10" s="209"/>
      <c r="Y10" s="209"/>
      <c r="Z10" s="53"/>
      <c r="AA10" s="54"/>
      <c r="AB10" s="54"/>
      <c r="AC10" s="54"/>
      <c r="AD10" s="54"/>
      <c r="AE10" s="74"/>
      <c r="AK10" s="46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3.5" customHeight="1" thickBot="1" x14ac:dyDescent="0.25">
      <c r="A11" s="1"/>
      <c r="B11" s="1"/>
      <c r="C11" s="1"/>
      <c r="D11" s="200"/>
      <c r="E11" s="19">
        <f t="shared" si="1"/>
        <v>0.66666666666666674</v>
      </c>
      <c r="F11" s="20" t="s">
        <v>10</v>
      </c>
      <c r="G11" s="21">
        <f t="shared" si="0"/>
        <v>0.68750000000000011</v>
      </c>
      <c r="H11" s="121" t="s">
        <v>14</v>
      </c>
      <c r="I11" s="122"/>
      <c r="J11" s="122"/>
      <c r="K11" s="213" t="s">
        <v>13</v>
      </c>
      <c r="L11" s="166"/>
      <c r="M11" s="214"/>
      <c r="N11" s="175"/>
      <c r="O11" s="204"/>
      <c r="P11" s="204"/>
      <c r="Q11" s="204"/>
      <c r="R11" s="204"/>
      <c r="S11" s="205"/>
      <c r="T11" s="72"/>
      <c r="U11" s="68"/>
      <c r="V11" s="68"/>
      <c r="W11" s="68"/>
      <c r="X11" s="68"/>
      <c r="Y11" s="68"/>
      <c r="Z11" s="53"/>
      <c r="AA11" s="54"/>
      <c r="AB11" s="54"/>
      <c r="AC11" s="54"/>
      <c r="AD11" s="54"/>
      <c r="AE11" s="55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7" ht="13.5" customHeight="1" thickBot="1" x14ac:dyDescent="0.25">
      <c r="A12" s="1"/>
      <c r="B12" s="226" t="s">
        <v>16</v>
      </c>
      <c r="C12" s="1"/>
      <c r="D12" s="200"/>
      <c r="E12" s="19">
        <f t="shared" si="1"/>
        <v>0.68750000000000011</v>
      </c>
      <c r="F12" s="20" t="s">
        <v>10</v>
      </c>
      <c r="G12" s="21">
        <f t="shared" si="0"/>
        <v>0.70833333333333348</v>
      </c>
      <c r="H12" s="127"/>
      <c r="I12" s="128"/>
      <c r="J12" s="128"/>
      <c r="K12" s="215"/>
      <c r="L12" s="168"/>
      <c r="M12" s="168"/>
      <c r="N12" s="130" t="s">
        <v>72</v>
      </c>
      <c r="O12" s="166"/>
      <c r="P12" s="166"/>
      <c r="Q12" s="166"/>
      <c r="R12" s="166"/>
      <c r="S12" s="214"/>
      <c r="T12" s="130" t="s">
        <v>75</v>
      </c>
      <c r="U12" s="122"/>
      <c r="V12" s="122"/>
      <c r="W12" s="130" t="s">
        <v>109</v>
      </c>
      <c r="X12" s="166"/>
      <c r="Y12" s="166"/>
      <c r="Z12" s="53"/>
      <c r="AA12" s="54"/>
      <c r="AB12" s="54"/>
      <c r="AC12" s="54"/>
      <c r="AD12" s="54"/>
      <c r="AE12" s="74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7" ht="13.5" customHeight="1" thickBot="1" x14ac:dyDescent="0.25">
      <c r="A13" s="1"/>
      <c r="B13" s="198"/>
      <c r="C13" s="1"/>
      <c r="D13" s="200"/>
      <c r="E13" s="19">
        <f t="shared" si="1"/>
        <v>0.70833333333333348</v>
      </c>
      <c r="F13" s="20" t="s">
        <v>10</v>
      </c>
      <c r="G13" s="21">
        <f t="shared" si="0"/>
        <v>0.72916666666666685</v>
      </c>
      <c r="H13" s="227" t="s">
        <v>108</v>
      </c>
      <c r="I13" s="175"/>
      <c r="J13" s="175"/>
      <c r="K13" s="175"/>
      <c r="L13" s="175"/>
      <c r="M13" s="175"/>
      <c r="N13" s="167"/>
      <c r="O13" s="168"/>
      <c r="P13" s="168"/>
      <c r="Q13" s="168"/>
      <c r="R13" s="168"/>
      <c r="S13" s="216"/>
      <c r="T13" s="127"/>
      <c r="U13" s="128"/>
      <c r="V13" s="128"/>
      <c r="W13" s="167"/>
      <c r="X13" s="168"/>
      <c r="Y13" s="168"/>
      <c r="Z13" s="110"/>
      <c r="AA13" s="68"/>
      <c r="AB13" s="68"/>
      <c r="AC13" s="68"/>
      <c r="AD13" s="68"/>
      <c r="AE13" s="11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7" ht="13.5" customHeight="1" thickBot="1" x14ac:dyDescent="0.25">
      <c r="A14" s="1"/>
      <c r="B14" s="1"/>
      <c r="C14" s="1"/>
      <c r="D14" s="200"/>
      <c r="E14" s="19">
        <f t="shared" si="1"/>
        <v>0.72916666666666685</v>
      </c>
      <c r="F14" s="20" t="s">
        <v>10</v>
      </c>
      <c r="G14" s="21">
        <f t="shared" si="0"/>
        <v>0.75000000000000022</v>
      </c>
      <c r="H14" s="203"/>
      <c r="I14" s="175"/>
      <c r="J14" s="175"/>
      <c r="K14" s="175"/>
      <c r="L14" s="175"/>
      <c r="M14" s="175"/>
      <c r="N14" s="228" t="s">
        <v>22</v>
      </c>
      <c r="O14" s="229"/>
      <c r="P14" s="230"/>
      <c r="Q14" s="133" t="s">
        <v>110</v>
      </c>
      <c r="R14" s="125"/>
      <c r="S14" s="126"/>
      <c r="T14" s="130" t="s">
        <v>92</v>
      </c>
      <c r="U14" s="122"/>
      <c r="V14" s="122"/>
      <c r="W14" s="122"/>
      <c r="X14" s="122"/>
      <c r="Y14" s="123"/>
      <c r="Z14" s="231" t="s">
        <v>20</v>
      </c>
      <c r="AA14" s="232"/>
      <c r="AB14" s="233"/>
      <c r="AC14" s="133"/>
      <c r="AD14" s="125"/>
      <c r="AE14" s="126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7" ht="13.5" customHeight="1" x14ac:dyDescent="0.2">
      <c r="A15" s="1"/>
      <c r="B15" s="237" t="s">
        <v>24</v>
      </c>
      <c r="C15" s="1"/>
      <c r="D15" s="200"/>
      <c r="E15" s="19">
        <f t="shared" si="1"/>
        <v>0.75000000000000022</v>
      </c>
      <c r="F15" s="20" t="s">
        <v>10</v>
      </c>
      <c r="G15" s="21">
        <f t="shared" si="0"/>
        <v>0.77083333333333359</v>
      </c>
      <c r="H15" s="130" t="s">
        <v>111</v>
      </c>
      <c r="I15" s="122"/>
      <c r="J15" s="122"/>
      <c r="K15" s="130"/>
      <c r="L15" s="131"/>
      <c r="M15" s="275"/>
      <c r="N15" s="231"/>
      <c r="O15" s="232"/>
      <c r="P15" s="233"/>
      <c r="Q15" s="125"/>
      <c r="R15" s="125"/>
      <c r="S15" s="126"/>
      <c r="T15" s="124"/>
      <c r="U15" s="125"/>
      <c r="V15" s="125"/>
      <c r="W15" s="125"/>
      <c r="X15" s="125"/>
      <c r="Y15" s="126"/>
      <c r="Z15" s="231"/>
      <c r="AA15" s="232"/>
      <c r="AB15" s="233"/>
      <c r="AC15" s="125"/>
      <c r="AD15" s="125"/>
      <c r="AE15" s="126"/>
      <c r="AF15" s="1"/>
      <c r="AG15" s="1"/>
      <c r="AH15" s="1"/>
      <c r="AI15" s="48"/>
      <c r="AJ15" s="1"/>
      <c r="AK15" s="1"/>
      <c r="AL15" s="1"/>
      <c r="AM15" s="1"/>
      <c r="AN15" s="1"/>
      <c r="AO15" s="1"/>
    </row>
    <row r="16" spans="1:47" ht="13.5" customHeight="1" thickBot="1" x14ac:dyDescent="0.25">
      <c r="A16" s="1"/>
      <c r="B16" s="198"/>
      <c r="C16" s="1"/>
      <c r="D16" s="200"/>
      <c r="E16" s="19">
        <f t="shared" si="1"/>
        <v>0.77083333333333359</v>
      </c>
      <c r="F16" s="20" t="s">
        <v>10</v>
      </c>
      <c r="G16" s="21">
        <f t="shared" si="0"/>
        <v>0.79166666666666696</v>
      </c>
      <c r="H16" s="124"/>
      <c r="I16" s="125"/>
      <c r="J16" s="125"/>
      <c r="K16" s="132"/>
      <c r="L16" s="133"/>
      <c r="M16" s="276"/>
      <c r="N16" s="234"/>
      <c r="O16" s="235"/>
      <c r="P16" s="236"/>
      <c r="Q16" s="128"/>
      <c r="R16" s="128"/>
      <c r="S16" s="129"/>
      <c r="T16" s="127"/>
      <c r="U16" s="128"/>
      <c r="V16" s="128"/>
      <c r="W16" s="128"/>
      <c r="X16" s="128"/>
      <c r="Y16" s="129"/>
      <c r="Z16" s="234"/>
      <c r="AA16" s="235"/>
      <c r="AB16" s="236"/>
      <c r="AC16" s="128"/>
      <c r="AD16" s="128"/>
      <c r="AE16" s="129"/>
      <c r="AF16" s="1"/>
      <c r="AG16" s="1"/>
      <c r="AH16" s="1"/>
      <c r="AI16" s="48"/>
      <c r="AJ16" s="1"/>
      <c r="AK16" s="1"/>
      <c r="AL16" s="1"/>
      <c r="AM16" s="1"/>
      <c r="AN16" s="1"/>
      <c r="AO16" s="1"/>
    </row>
    <row r="17" spans="1:47" ht="13.5" customHeight="1" thickBot="1" x14ac:dyDescent="0.25">
      <c r="A17" s="1"/>
      <c r="B17" s="1"/>
      <c r="C17" s="1"/>
      <c r="D17" s="200"/>
      <c r="E17" s="19">
        <f t="shared" si="1"/>
        <v>0.79166666666666696</v>
      </c>
      <c r="F17" s="20" t="s">
        <v>10</v>
      </c>
      <c r="G17" s="21">
        <f t="shared" si="0"/>
        <v>0.81250000000000033</v>
      </c>
      <c r="H17" s="124"/>
      <c r="I17" s="125"/>
      <c r="J17" s="125"/>
      <c r="K17" s="134"/>
      <c r="L17" s="135"/>
      <c r="M17" s="277"/>
      <c r="N17" s="217" t="s">
        <v>25</v>
      </c>
      <c r="O17" s="218"/>
      <c r="P17" s="218"/>
      <c r="Q17" s="218"/>
      <c r="R17" s="218"/>
      <c r="S17" s="219"/>
      <c r="T17" s="247" t="s">
        <v>25</v>
      </c>
      <c r="U17" s="247"/>
      <c r="V17" s="247"/>
      <c r="W17" s="247"/>
      <c r="X17" s="247"/>
      <c r="Y17" s="247"/>
      <c r="Z17" s="217" t="s">
        <v>25</v>
      </c>
      <c r="AA17" s="218"/>
      <c r="AB17" s="218"/>
      <c r="AC17" s="218"/>
      <c r="AD17" s="218"/>
      <c r="AE17" s="219"/>
      <c r="AK17" s="46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3.5" customHeight="1" x14ac:dyDescent="0.2">
      <c r="A18" s="1"/>
      <c r="B18" s="249" t="s">
        <v>12</v>
      </c>
      <c r="C18" s="1"/>
      <c r="D18" s="200"/>
      <c r="E18" s="19">
        <f t="shared" si="1"/>
        <v>0.81250000000000033</v>
      </c>
      <c r="F18" s="20" t="s">
        <v>10</v>
      </c>
      <c r="G18" s="21">
        <f t="shared" si="0"/>
        <v>0.8333333333333337</v>
      </c>
      <c r="H18" s="176" t="s">
        <v>118</v>
      </c>
      <c r="I18" s="177"/>
      <c r="J18" s="178"/>
      <c r="K18" s="109"/>
      <c r="L18" s="51"/>
      <c r="M18" s="52"/>
      <c r="N18" s="220"/>
      <c r="O18" s="221"/>
      <c r="P18" s="221"/>
      <c r="Q18" s="221"/>
      <c r="R18" s="221"/>
      <c r="S18" s="222"/>
      <c r="T18" s="247"/>
      <c r="U18" s="247"/>
      <c r="V18" s="247"/>
      <c r="W18" s="247"/>
      <c r="X18" s="247"/>
      <c r="Y18" s="247"/>
      <c r="Z18" s="220"/>
      <c r="AA18" s="221"/>
      <c r="AB18" s="221"/>
      <c r="AC18" s="221"/>
      <c r="AD18" s="221"/>
      <c r="AE18" s="222"/>
      <c r="AK18" s="46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3.5" customHeight="1" thickBot="1" x14ac:dyDescent="0.25">
      <c r="A19" s="1"/>
      <c r="B19" s="198"/>
      <c r="C19" s="1"/>
      <c r="D19" s="200"/>
      <c r="E19" s="19">
        <f t="shared" si="1"/>
        <v>0.8333333333333337</v>
      </c>
      <c r="F19" s="20" t="s">
        <v>10</v>
      </c>
      <c r="G19" s="21">
        <f t="shared" si="0"/>
        <v>0.85416666666666707</v>
      </c>
      <c r="H19" s="179"/>
      <c r="I19" s="180"/>
      <c r="J19" s="181"/>
      <c r="K19" s="53"/>
      <c r="L19" s="54"/>
      <c r="M19" s="55"/>
      <c r="N19" s="223"/>
      <c r="O19" s="224"/>
      <c r="P19" s="224"/>
      <c r="Q19" s="224"/>
      <c r="R19" s="224"/>
      <c r="S19" s="225"/>
      <c r="T19" s="248"/>
      <c r="U19" s="248"/>
      <c r="V19" s="248"/>
      <c r="W19" s="248"/>
      <c r="X19" s="248"/>
      <c r="Y19" s="248"/>
      <c r="Z19" s="223"/>
      <c r="AA19" s="224"/>
      <c r="AB19" s="224"/>
      <c r="AC19" s="224"/>
      <c r="AD19" s="224"/>
      <c r="AE19" s="225"/>
      <c r="AK19" s="46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3.5" customHeight="1" thickBot="1" x14ac:dyDescent="0.25">
      <c r="A20" s="1"/>
      <c r="B20" s="1"/>
      <c r="C20" s="1"/>
      <c r="D20" s="200"/>
      <c r="E20" s="19">
        <f t="shared" si="1"/>
        <v>0.85416666666666707</v>
      </c>
      <c r="F20" s="20" t="s">
        <v>10</v>
      </c>
      <c r="G20" s="21">
        <f t="shared" si="0"/>
        <v>0.87500000000000044</v>
      </c>
      <c r="H20" s="179"/>
      <c r="I20" s="180"/>
      <c r="J20" s="181"/>
      <c r="K20" s="110"/>
      <c r="L20" s="68"/>
      <c r="M20" s="111"/>
      <c r="N20" s="217" t="s">
        <v>25</v>
      </c>
      <c r="O20" s="218"/>
      <c r="P20" s="218"/>
      <c r="Q20" s="218"/>
      <c r="R20" s="218"/>
      <c r="S20" s="219"/>
      <c r="T20" s="250" t="s">
        <v>99</v>
      </c>
      <c r="U20" s="136"/>
      <c r="V20" s="136"/>
      <c r="W20" s="191" t="s">
        <v>77</v>
      </c>
      <c r="X20" s="385"/>
      <c r="Y20" s="192"/>
      <c r="Z20" s="101"/>
      <c r="AA20" s="101"/>
      <c r="AB20" s="101"/>
      <c r="AC20" s="54"/>
      <c r="AD20" s="54"/>
      <c r="AE20" s="69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7" ht="13.5" customHeight="1" x14ac:dyDescent="0.2">
      <c r="A21" s="1"/>
      <c r="B21" s="238" t="s">
        <v>32</v>
      </c>
      <c r="C21" s="1"/>
      <c r="D21" s="200"/>
      <c r="E21" s="19">
        <f t="shared" si="1"/>
        <v>0.87500000000000044</v>
      </c>
      <c r="F21" s="20" t="s">
        <v>10</v>
      </c>
      <c r="G21" s="21">
        <f t="shared" si="0"/>
        <v>0.89583333333333381</v>
      </c>
      <c r="H21" s="104"/>
      <c r="I21" s="105"/>
      <c r="J21" s="106"/>
      <c r="K21" s="62"/>
      <c r="L21" s="62"/>
      <c r="M21" s="62"/>
      <c r="N21" s="220"/>
      <c r="O21" s="221"/>
      <c r="P21" s="221"/>
      <c r="Q21" s="221"/>
      <c r="R21" s="221"/>
      <c r="S21" s="222"/>
      <c r="T21" s="251"/>
      <c r="U21" s="252"/>
      <c r="V21" s="252"/>
      <c r="W21" s="193"/>
      <c r="X21" s="386"/>
      <c r="Y21" s="194"/>
      <c r="Z21" s="101"/>
      <c r="AA21" s="101"/>
      <c r="AB21" s="101"/>
      <c r="AC21" s="54"/>
      <c r="AD21" s="54"/>
      <c r="AE21" s="69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7" ht="13.5" customHeight="1" thickBot="1" x14ac:dyDescent="0.25">
      <c r="A22" s="1"/>
      <c r="B22" s="198"/>
      <c r="C22" s="1"/>
      <c r="D22" s="200"/>
      <c r="E22" s="19">
        <f t="shared" si="1"/>
        <v>0.89583333333333381</v>
      </c>
      <c r="F22" s="20" t="s">
        <v>10</v>
      </c>
      <c r="G22" s="21">
        <f>E22+$E$1</f>
        <v>0.91666666666666718</v>
      </c>
      <c r="H22" s="107"/>
      <c r="I22" s="103"/>
      <c r="J22" s="108"/>
      <c r="K22" s="62"/>
      <c r="L22" s="62"/>
      <c r="M22" s="62"/>
      <c r="N22" s="223"/>
      <c r="O22" s="224"/>
      <c r="P22" s="224"/>
      <c r="Q22" s="224"/>
      <c r="R22" s="224"/>
      <c r="S22" s="225"/>
      <c r="T22" s="253"/>
      <c r="U22" s="254"/>
      <c r="V22" s="254"/>
      <c r="W22" s="195"/>
      <c r="X22" s="387"/>
      <c r="Y22" s="196"/>
      <c r="Z22" s="101"/>
      <c r="AA22" s="101"/>
      <c r="AB22" s="101"/>
      <c r="AC22" s="54"/>
      <c r="AD22" s="54"/>
      <c r="AE22" s="69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7" ht="13.5" customHeight="1" thickBot="1" x14ac:dyDescent="0.25">
      <c r="A23" s="1"/>
      <c r="B23" s="1"/>
      <c r="C23" s="1"/>
      <c r="D23" s="201"/>
      <c r="E23" s="22">
        <f t="shared" si="1"/>
        <v>0.91666666666666718</v>
      </c>
      <c r="F23" s="23" t="s">
        <v>10</v>
      </c>
      <c r="G23" s="24">
        <f t="shared" si="0"/>
        <v>0.93750000000000056</v>
      </c>
      <c r="H23" s="81"/>
      <c r="I23" s="82"/>
      <c r="J23" s="70"/>
      <c r="K23" s="66"/>
      <c r="L23" s="66"/>
      <c r="M23" s="67"/>
      <c r="N23" s="239"/>
      <c r="O23" s="240"/>
      <c r="P23" s="240"/>
      <c r="Q23" s="240"/>
      <c r="R23" s="240"/>
      <c r="S23" s="152"/>
      <c r="T23" s="241"/>
      <c r="U23" s="160"/>
      <c r="V23" s="160"/>
      <c r="W23" s="160"/>
      <c r="X23" s="160"/>
      <c r="Y23" s="163"/>
      <c r="Z23" s="290"/>
      <c r="AA23" s="291"/>
      <c r="AB23" s="291"/>
      <c r="AC23" s="291"/>
      <c r="AD23" s="291"/>
      <c r="AE23" s="292"/>
      <c r="AF23" s="12"/>
      <c r="AG23" s="12"/>
      <c r="AH23" s="12"/>
      <c r="AI23" s="12"/>
      <c r="AJ23" s="12"/>
      <c r="AK23" s="47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3.5" customHeight="1" thickTop="1" thickBot="1" x14ac:dyDescent="0.25">
      <c r="A24" s="1"/>
      <c r="B24" s="1"/>
      <c r="C24" s="1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5"/>
      <c r="AG24" s="5"/>
      <c r="AH24" s="5"/>
      <c r="AI24" s="5"/>
      <c r="AJ24" s="5"/>
      <c r="AK24" s="5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3.5" customHeight="1" thickTop="1" x14ac:dyDescent="0.2">
      <c r="A25" s="1"/>
      <c r="B25" s="1"/>
      <c r="C25" s="1"/>
      <c r="D25" s="199" t="s">
        <v>33</v>
      </c>
      <c r="E25" s="15">
        <f>E9</f>
        <v>0.625</v>
      </c>
      <c r="F25" s="16" t="s">
        <v>10</v>
      </c>
      <c r="G25" s="17">
        <f t="shared" ref="G25:G39" si="2">E25+$E$1</f>
        <v>0.64583333333333337</v>
      </c>
      <c r="H25" s="18"/>
      <c r="I25" s="59"/>
      <c r="J25" s="59"/>
      <c r="K25" s="59"/>
      <c r="L25" s="59"/>
      <c r="M25" s="60"/>
      <c r="N25" s="202"/>
      <c r="O25" s="148"/>
      <c r="P25" s="148"/>
      <c r="Q25" s="148"/>
      <c r="R25" s="148"/>
      <c r="S25" s="149"/>
      <c r="T25" s="202"/>
      <c r="U25" s="148"/>
      <c r="V25" s="148"/>
      <c r="W25" s="148"/>
      <c r="X25" s="148"/>
      <c r="Y25" s="149"/>
      <c r="Z25" s="202"/>
      <c r="AA25" s="148"/>
      <c r="AB25" s="148"/>
      <c r="AC25" s="148"/>
      <c r="AD25" s="148"/>
      <c r="AE25" s="245"/>
      <c r="AF25" s="44" t="s">
        <v>12</v>
      </c>
      <c r="AG25" s="11"/>
      <c r="AH25" s="11"/>
      <c r="AI25" s="11"/>
      <c r="AJ25" s="11"/>
      <c r="AK25" s="45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3.5" customHeight="1" x14ac:dyDescent="0.2">
      <c r="A26" s="1"/>
      <c r="B26" s="1"/>
      <c r="C26" s="1"/>
      <c r="D26" s="200"/>
      <c r="E26" s="19">
        <f t="shared" ref="E26:E39" si="3">G25</f>
        <v>0.64583333333333337</v>
      </c>
      <c r="F26" s="20" t="s">
        <v>10</v>
      </c>
      <c r="G26" s="21">
        <f t="shared" si="2"/>
        <v>0.66666666666666674</v>
      </c>
      <c r="H26" s="61"/>
      <c r="I26" s="62"/>
      <c r="J26" s="62"/>
      <c r="K26" s="62"/>
      <c r="L26" s="62"/>
      <c r="M26" s="63"/>
      <c r="N26" s="242"/>
      <c r="O26" s="243"/>
      <c r="P26" s="243"/>
      <c r="Q26" s="243"/>
      <c r="R26" s="243"/>
      <c r="S26" s="244"/>
      <c r="T26" s="242"/>
      <c r="U26" s="243"/>
      <c r="V26" s="243"/>
      <c r="W26" s="243"/>
      <c r="X26" s="243"/>
      <c r="Y26" s="244"/>
      <c r="Z26" s="242"/>
      <c r="AA26" s="243"/>
      <c r="AB26" s="243"/>
      <c r="AC26" s="243"/>
      <c r="AD26" s="243"/>
      <c r="AE26" s="246"/>
      <c r="AK26" s="46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3.5" customHeight="1" x14ac:dyDescent="0.2">
      <c r="A27" s="1"/>
      <c r="B27" s="1"/>
      <c r="C27" s="1"/>
      <c r="D27" s="200"/>
      <c r="E27" s="19">
        <f t="shared" si="3"/>
        <v>0.66666666666666674</v>
      </c>
      <c r="F27" s="20" t="s">
        <v>10</v>
      </c>
      <c r="G27" s="21">
        <f t="shared" si="2"/>
        <v>0.68750000000000011</v>
      </c>
      <c r="H27" s="255" t="s">
        <v>24</v>
      </c>
      <c r="I27" s="170"/>
      <c r="J27" s="170"/>
      <c r="K27" s="170"/>
      <c r="L27" s="170"/>
      <c r="M27" s="256"/>
      <c r="N27" s="255" t="s">
        <v>24</v>
      </c>
      <c r="O27" s="170"/>
      <c r="P27" s="170"/>
      <c r="Q27" s="170"/>
      <c r="R27" s="170"/>
      <c r="S27" s="256"/>
      <c r="T27" s="255" t="s">
        <v>24</v>
      </c>
      <c r="U27" s="170"/>
      <c r="V27" s="170"/>
      <c r="W27" s="170"/>
      <c r="X27" s="170"/>
      <c r="Y27" s="256"/>
      <c r="Z27" s="255" t="s">
        <v>24</v>
      </c>
      <c r="AA27" s="170"/>
      <c r="AB27" s="170"/>
      <c r="AC27" s="170"/>
      <c r="AD27" s="170"/>
      <c r="AE27" s="258"/>
      <c r="AK27" s="46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3.5" customHeight="1" x14ac:dyDescent="0.2">
      <c r="A28" s="1"/>
      <c r="B28" s="1"/>
      <c r="C28" s="1"/>
      <c r="D28" s="200"/>
      <c r="E28" s="19">
        <f t="shared" si="3"/>
        <v>0.68750000000000011</v>
      </c>
      <c r="F28" s="20" t="s">
        <v>10</v>
      </c>
      <c r="G28" s="21">
        <f t="shared" si="2"/>
        <v>0.70833333333333348</v>
      </c>
      <c r="H28" s="203"/>
      <c r="I28" s="204"/>
      <c r="J28" s="204"/>
      <c r="K28" s="204"/>
      <c r="L28" s="204"/>
      <c r="M28" s="205"/>
      <c r="N28" s="203"/>
      <c r="O28" s="204"/>
      <c r="P28" s="204"/>
      <c r="Q28" s="204"/>
      <c r="R28" s="204"/>
      <c r="S28" s="205"/>
      <c r="T28" s="203"/>
      <c r="U28" s="204"/>
      <c r="V28" s="204"/>
      <c r="W28" s="204"/>
      <c r="X28" s="204"/>
      <c r="Y28" s="205"/>
      <c r="Z28" s="203"/>
      <c r="AA28" s="204"/>
      <c r="AB28" s="204"/>
      <c r="AC28" s="204"/>
      <c r="AD28" s="204"/>
      <c r="AE28" s="259"/>
      <c r="AK28" s="46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3.5" customHeight="1" thickBot="1" x14ac:dyDescent="0.25">
      <c r="A29" s="1"/>
      <c r="B29" s="1"/>
      <c r="C29" s="1"/>
      <c r="D29" s="200"/>
      <c r="E29" s="19">
        <f t="shared" si="3"/>
        <v>0.70833333333333348</v>
      </c>
      <c r="F29" s="20" t="s">
        <v>10</v>
      </c>
      <c r="G29" s="21">
        <f t="shared" si="2"/>
        <v>0.72916666666666685</v>
      </c>
      <c r="H29" s="242"/>
      <c r="I29" s="243"/>
      <c r="J29" s="243"/>
      <c r="K29" s="243"/>
      <c r="L29" s="243"/>
      <c r="M29" s="244"/>
      <c r="N29" s="203"/>
      <c r="O29" s="175"/>
      <c r="P29" s="175"/>
      <c r="Q29" s="175"/>
      <c r="R29" s="175"/>
      <c r="S29" s="257"/>
      <c r="T29" s="203"/>
      <c r="U29" s="175"/>
      <c r="V29" s="175"/>
      <c r="W29" s="175"/>
      <c r="X29" s="175"/>
      <c r="Y29" s="257"/>
      <c r="Z29" s="203"/>
      <c r="AA29" s="175"/>
      <c r="AB29" s="175"/>
      <c r="AC29" s="175"/>
      <c r="AD29" s="175"/>
      <c r="AE29" s="259"/>
      <c r="AK29" s="46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3.5" thickBot="1" x14ac:dyDescent="0.25">
      <c r="A30" s="1"/>
      <c r="B30" s="1"/>
      <c r="C30" s="1"/>
      <c r="D30" s="200"/>
      <c r="E30" s="19">
        <f t="shared" si="3"/>
        <v>0.72916666666666685</v>
      </c>
      <c r="F30" s="20" t="s">
        <v>10</v>
      </c>
      <c r="G30" s="21">
        <f t="shared" si="2"/>
        <v>0.75000000000000022</v>
      </c>
      <c r="H30" s="61"/>
      <c r="I30" s="62"/>
      <c r="J30" s="62"/>
      <c r="K30" s="62"/>
      <c r="L30" s="62"/>
      <c r="M30" s="64"/>
      <c r="N30" s="121" t="s">
        <v>74</v>
      </c>
      <c r="O30" s="122"/>
      <c r="P30" s="123"/>
      <c r="Q30" s="51"/>
      <c r="R30" s="51"/>
      <c r="S30" s="52"/>
      <c r="T30" s="56"/>
      <c r="U30" s="57"/>
      <c r="V30" s="57"/>
      <c r="W30" s="57"/>
      <c r="X30" s="57"/>
      <c r="Y30" s="58"/>
      <c r="Z30" s="130" t="s">
        <v>79</v>
      </c>
      <c r="AA30" s="122"/>
      <c r="AB30" s="123"/>
      <c r="AC30" s="130" t="s">
        <v>112</v>
      </c>
      <c r="AD30" s="122"/>
      <c r="AE30" s="123"/>
    </row>
    <row r="31" spans="1:47" ht="13.5" customHeight="1" x14ac:dyDescent="0.2">
      <c r="A31" s="1"/>
      <c r="B31" s="1"/>
      <c r="C31" s="1"/>
      <c r="D31" s="200"/>
      <c r="E31" s="19">
        <f t="shared" si="3"/>
        <v>0.75000000000000022</v>
      </c>
      <c r="F31" s="20" t="s">
        <v>10</v>
      </c>
      <c r="G31" s="21">
        <f t="shared" si="2"/>
        <v>0.77083333333333359</v>
      </c>
      <c r="H31" s="130" t="s">
        <v>113</v>
      </c>
      <c r="I31" s="131"/>
      <c r="J31" s="131"/>
      <c r="K31" s="131"/>
      <c r="L31" s="131"/>
      <c r="M31" s="131"/>
      <c r="N31" s="124"/>
      <c r="O31" s="125"/>
      <c r="P31" s="126"/>
      <c r="Q31" s="54"/>
      <c r="R31" s="54"/>
      <c r="S31" s="55"/>
      <c r="T31" s="130" t="s">
        <v>114</v>
      </c>
      <c r="U31" s="122"/>
      <c r="V31" s="123"/>
      <c r="W31" s="130" t="s">
        <v>78</v>
      </c>
      <c r="X31" s="122"/>
      <c r="Y31" s="123"/>
      <c r="Z31" s="124"/>
      <c r="AA31" s="125"/>
      <c r="AB31" s="126"/>
      <c r="AC31" s="124"/>
      <c r="AD31" s="125"/>
      <c r="AE31" s="126"/>
    </row>
    <row r="32" spans="1:47" ht="13.5" thickBot="1" x14ac:dyDescent="0.25">
      <c r="A32" s="1"/>
      <c r="B32" s="1"/>
      <c r="C32" s="1"/>
      <c r="D32" s="200"/>
      <c r="E32" s="19">
        <f t="shared" si="3"/>
        <v>0.77083333333333359</v>
      </c>
      <c r="F32" s="20" t="s">
        <v>10</v>
      </c>
      <c r="G32" s="21">
        <f t="shared" si="2"/>
        <v>0.79166666666666696</v>
      </c>
      <c r="H32" s="132"/>
      <c r="I32" s="133"/>
      <c r="J32" s="133"/>
      <c r="K32" s="133"/>
      <c r="L32" s="133"/>
      <c r="M32" s="133"/>
      <c r="N32" s="127"/>
      <c r="O32" s="128"/>
      <c r="P32" s="129"/>
      <c r="Q32" s="54"/>
      <c r="R32" s="54"/>
      <c r="S32" s="55"/>
      <c r="T32" s="124"/>
      <c r="U32" s="125"/>
      <c r="V32" s="126"/>
      <c r="W32" s="124"/>
      <c r="X32" s="125"/>
      <c r="Y32" s="126"/>
      <c r="Z32" s="127"/>
      <c r="AA32" s="128"/>
      <c r="AB32" s="129"/>
      <c r="AC32" s="127"/>
      <c r="AD32" s="128"/>
      <c r="AE32" s="129"/>
    </row>
    <row r="33" spans="1:47" ht="13.5" customHeight="1" thickBot="1" x14ac:dyDescent="0.25">
      <c r="A33" s="1"/>
      <c r="B33" s="1"/>
      <c r="C33" s="1"/>
      <c r="D33" s="200"/>
      <c r="E33" s="19">
        <f t="shared" si="3"/>
        <v>0.79166666666666696</v>
      </c>
      <c r="F33" s="20" t="s">
        <v>10</v>
      </c>
      <c r="G33" s="21">
        <f t="shared" si="2"/>
        <v>0.81250000000000033</v>
      </c>
      <c r="H33" s="134"/>
      <c r="I33" s="135"/>
      <c r="J33" s="135"/>
      <c r="K33" s="135"/>
      <c r="L33" s="135"/>
      <c r="M33" s="135"/>
      <c r="N33" s="112" t="s">
        <v>83</v>
      </c>
      <c r="O33" s="305"/>
      <c r="P33" s="306"/>
      <c r="Q33" s="112" t="s">
        <v>100</v>
      </c>
      <c r="R33" s="113"/>
      <c r="S33" s="114"/>
      <c r="T33" s="127"/>
      <c r="U33" s="128"/>
      <c r="V33" s="129"/>
      <c r="W33" s="127"/>
      <c r="X33" s="128"/>
      <c r="Y33" s="129"/>
      <c r="Z33" s="268" t="s">
        <v>84</v>
      </c>
      <c r="AA33" s="278"/>
      <c r="AB33" s="278"/>
      <c r="AC33" s="278"/>
      <c r="AD33" s="283" t="s">
        <v>101</v>
      </c>
      <c r="AE33" s="284"/>
    </row>
    <row r="34" spans="1:47" ht="13.5" customHeight="1" x14ac:dyDescent="0.2">
      <c r="A34" s="1"/>
      <c r="B34" s="1"/>
      <c r="C34" s="1"/>
      <c r="D34" s="200"/>
      <c r="E34" s="19">
        <f t="shared" si="3"/>
        <v>0.81250000000000033</v>
      </c>
      <c r="F34" s="20" t="s">
        <v>10</v>
      </c>
      <c r="G34" s="21">
        <f t="shared" si="2"/>
        <v>0.8333333333333337</v>
      </c>
      <c r="H34" s="268" t="s">
        <v>81</v>
      </c>
      <c r="I34" s="166"/>
      <c r="J34" s="166"/>
      <c r="K34" s="166"/>
      <c r="L34" s="166"/>
      <c r="M34" s="166"/>
      <c r="N34" s="307"/>
      <c r="O34" s="308"/>
      <c r="P34" s="309"/>
      <c r="Q34" s="115"/>
      <c r="R34" s="116"/>
      <c r="S34" s="117"/>
      <c r="T34" s="268" t="s">
        <v>82</v>
      </c>
      <c r="U34" s="166"/>
      <c r="V34" s="269"/>
      <c r="W34" s="272" t="s">
        <v>102</v>
      </c>
      <c r="X34" s="137"/>
      <c r="Y34" s="138"/>
      <c r="Z34" s="279"/>
      <c r="AA34" s="280"/>
      <c r="AB34" s="280"/>
      <c r="AC34" s="280"/>
      <c r="AD34" s="285"/>
      <c r="AE34" s="286"/>
    </row>
    <row r="35" spans="1:47" ht="13.5" customHeight="1" thickBot="1" x14ac:dyDescent="0.25">
      <c r="A35" s="1"/>
      <c r="B35" s="1"/>
      <c r="C35" s="1"/>
      <c r="D35" s="200"/>
      <c r="E35" s="19">
        <f t="shared" si="3"/>
        <v>0.8333333333333337</v>
      </c>
      <c r="F35" s="20" t="s">
        <v>10</v>
      </c>
      <c r="G35" s="21">
        <f t="shared" si="2"/>
        <v>0.85416666666666707</v>
      </c>
      <c r="H35" s="172"/>
      <c r="I35" s="173"/>
      <c r="J35" s="173"/>
      <c r="K35" s="173"/>
      <c r="L35" s="173"/>
      <c r="M35" s="173"/>
      <c r="N35" s="310"/>
      <c r="O35" s="311"/>
      <c r="P35" s="312"/>
      <c r="Q35" s="118"/>
      <c r="R35" s="119"/>
      <c r="S35" s="120"/>
      <c r="T35" s="172"/>
      <c r="U35" s="173"/>
      <c r="V35" s="270"/>
      <c r="W35" s="273"/>
      <c r="X35" s="140"/>
      <c r="Y35" s="141"/>
      <c r="Z35" s="281"/>
      <c r="AA35" s="282"/>
      <c r="AB35" s="280"/>
      <c r="AC35" s="280"/>
      <c r="AD35" s="285"/>
      <c r="AE35" s="286"/>
    </row>
    <row r="36" spans="1:47" ht="13.5" customHeight="1" thickBot="1" x14ac:dyDescent="0.25">
      <c r="A36" s="1"/>
      <c r="B36" s="1"/>
      <c r="C36" s="1"/>
      <c r="D36" s="200"/>
      <c r="E36" s="19">
        <f t="shared" si="3"/>
        <v>0.85416666666666707</v>
      </c>
      <c r="F36" s="20" t="s">
        <v>10</v>
      </c>
      <c r="G36" s="21">
        <f t="shared" si="2"/>
        <v>0.87500000000000044</v>
      </c>
      <c r="H36" s="167"/>
      <c r="I36" s="296"/>
      <c r="J36" s="296"/>
      <c r="K36" s="296"/>
      <c r="L36" s="296"/>
      <c r="M36" s="296"/>
      <c r="N36" s="250" t="s">
        <v>104</v>
      </c>
      <c r="O36" s="263"/>
      <c r="P36" s="260" t="s">
        <v>103</v>
      </c>
      <c r="Q36" s="263"/>
      <c r="R36" s="260" t="s">
        <v>85</v>
      </c>
      <c r="S36" s="138"/>
      <c r="T36" s="167"/>
      <c r="U36" s="168"/>
      <c r="V36" s="271"/>
      <c r="W36" s="274"/>
      <c r="X36" s="142"/>
      <c r="Y36" s="143"/>
      <c r="Z36" s="182" t="s">
        <v>88</v>
      </c>
      <c r="AA36" s="183"/>
      <c r="AB36" s="184"/>
      <c r="AC36" s="457" t="s">
        <v>86</v>
      </c>
      <c r="AD36" s="385"/>
      <c r="AE36" s="192"/>
    </row>
    <row r="37" spans="1:47" ht="13.5" customHeight="1" x14ac:dyDescent="0.2">
      <c r="A37" s="1"/>
      <c r="B37" s="1"/>
      <c r="C37" s="1"/>
      <c r="D37" s="200"/>
      <c r="E37" s="19">
        <f t="shared" si="3"/>
        <v>0.87500000000000044</v>
      </c>
      <c r="F37" s="20" t="s">
        <v>10</v>
      </c>
      <c r="G37" s="21">
        <f t="shared" si="2"/>
        <v>0.89583333333333381</v>
      </c>
      <c r="H37" s="78"/>
      <c r="I37" s="51"/>
      <c r="J37" s="51"/>
      <c r="K37" s="51"/>
      <c r="L37" s="51"/>
      <c r="M37" s="79"/>
      <c r="N37" s="264"/>
      <c r="O37" s="265"/>
      <c r="P37" s="261"/>
      <c r="Q37" s="265"/>
      <c r="R37" s="261"/>
      <c r="S37" s="139"/>
      <c r="T37" s="182" t="s">
        <v>105</v>
      </c>
      <c r="U37" s="183"/>
      <c r="V37" s="184"/>
      <c r="W37" s="136" t="s">
        <v>73</v>
      </c>
      <c r="X37" s="137"/>
      <c r="Y37" s="138"/>
      <c r="Z37" s="185"/>
      <c r="AA37" s="186"/>
      <c r="AB37" s="187"/>
      <c r="AC37" s="193"/>
      <c r="AD37" s="386"/>
      <c r="AE37" s="194"/>
      <c r="AM37" s="97"/>
    </row>
    <row r="38" spans="1:47" ht="13.5" customHeight="1" thickBot="1" x14ac:dyDescent="0.25">
      <c r="A38" s="1"/>
      <c r="B38" s="1"/>
      <c r="C38" s="1"/>
      <c r="D38" s="200"/>
      <c r="E38" s="19">
        <f t="shared" si="3"/>
        <v>0.89583333333333381</v>
      </c>
      <c r="F38" s="20" t="s">
        <v>10</v>
      </c>
      <c r="G38" s="21">
        <f t="shared" si="2"/>
        <v>0.91666666666666718</v>
      </c>
      <c r="H38" s="80"/>
      <c r="I38" s="54"/>
      <c r="J38" s="54"/>
      <c r="K38" s="54"/>
      <c r="L38" s="54"/>
      <c r="M38" s="64"/>
      <c r="N38" s="266"/>
      <c r="O38" s="267"/>
      <c r="P38" s="262"/>
      <c r="Q38" s="267"/>
      <c r="R38" s="262"/>
      <c r="S38" s="142"/>
      <c r="T38" s="185"/>
      <c r="U38" s="186"/>
      <c r="V38" s="187"/>
      <c r="W38" s="139"/>
      <c r="X38" s="140"/>
      <c r="Y38" s="141"/>
      <c r="Z38" s="188"/>
      <c r="AA38" s="189"/>
      <c r="AB38" s="190"/>
      <c r="AC38" s="195"/>
      <c r="AD38" s="387"/>
      <c r="AE38" s="196"/>
    </row>
    <row r="39" spans="1:47" ht="13.5" customHeight="1" thickBot="1" x14ac:dyDescent="0.25">
      <c r="A39" s="1"/>
      <c r="B39" s="1"/>
      <c r="C39" s="1"/>
      <c r="D39" s="201"/>
      <c r="E39" s="22">
        <f t="shared" si="3"/>
        <v>0.91666666666666718</v>
      </c>
      <c r="F39" s="23" t="s">
        <v>10</v>
      </c>
      <c r="G39" s="24">
        <f t="shared" si="2"/>
        <v>0.93750000000000056</v>
      </c>
      <c r="H39" s="81"/>
      <c r="I39" s="82"/>
      <c r="J39" s="82"/>
      <c r="K39" s="82"/>
      <c r="L39" s="82"/>
      <c r="M39" s="70"/>
      <c r="N39" s="297"/>
      <c r="O39" s="240"/>
      <c r="P39" s="240"/>
      <c r="Q39" s="240"/>
      <c r="R39" s="240"/>
      <c r="S39" s="240"/>
      <c r="T39" s="188"/>
      <c r="U39" s="189"/>
      <c r="V39" s="190"/>
      <c r="W39" s="142"/>
      <c r="X39" s="142"/>
      <c r="Y39" s="143"/>
      <c r="Z39" s="83"/>
      <c r="AA39" s="66"/>
      <c r="AB39" s="66"/>
      <c r="AC39" s="66"/>
      <c r="AD39" s="66"/>
      <c r="AE39" s="7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7" ht="13.5" customHeight="1" thickTop="1" thickBot="1" x14ac:dyDescent="0.25">
      <c r="A40" s="1"/>
      <c r="B40" s="1"/>
      <c r="C40" s="1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5"/>
      <c r="AG40" s="5"/>
      <c r="AH40" s="5"/>
      <c r="AI40" s="5"/>
      <c r="AJ40" s="5"/>
      <c r="AK40" s="5"/>
      <c r="AL40" s="1"/>
      <c r="AT40" s="1"/>
      <c r="AU40" s="1"/>
    </row>
    <row r="41" spans="1:47" ht="13.5" customHeight="1" thickTop="1" thickBot="1" x14ac:dyDescent="0.25">
      <c r="A41" s="1"/>
      <c r="B41" s="1"/>
      <c r="C41" s="1"/>
      <c r="D41" s="199" t="s">
        <v>51</v>
      </c>
      <c r="E41" s="15">
        <f>E25</f>
        <v>0.625</v>
      </c>
      <c r="F41" s="16" t="s">
        <v>10</v>
      </c>
      <c r="G41" s="17">
        <f t="shared" ref="G41:G55" si="4">E41+$E$1</f>
        <v>0.64583333333333337</v>
      </c>
      <c r="H41" s="299"/>
      <c r="I41" s="300"/>
      <c r="J41" s="300"/>
      <c r="K41" s="300"/>
      <c r="L41" s="300"/>
      <c r="M41" s="301"/>
      <c r="N41" s="313"/>
      <c r="O41" s="211"/>
      <c r="P41" s="211"/>
      <c r="Q41" s="211"/>
      <c r="R41" s="211"/>
      <c r="S41" s="212"/>
      <c r="T41" s="317"/>
      <c r="U41" s="318"/>
      <c r="V41" s="318"/>
      <c r="W41" s="318"/>
      <c r="X41" s="318"/>
      <c r="Y41" s="319"/>
      <c r="Z41" s="320"/>
      <c r="AA41" s="207"/>
      <c r="AB41" s="207"/>
      <c r="AC41" s="207"/>
      <c r="AD41" s="207"/>
      <c r="AE41" s="321"/>
      <c r="AF41" s="44" t="s">
        <v>12</v>
      </c>
      <c r="AG41" s="11"/>
      <c r="AH41" s="11"/>
      <c r="AI41" s="11"/>
      <c r="AJ41" s="11"/>
      <c r="AK41" s="45"/>
      <c r="AL41" s="1"/>
      <c r="AM41" s="98"/>
      <c r="AT41" s="1"/>
      <c r="AU41" s="1"/>
    </row>
    <row r="42" spans="1:47" ht="13.5" customHeight="1" thickBot="1" x14ac:dyDescent="0.25">
      <c r="A42" s="1"/>
      <c r="B42" s="1"/>
      <c r="C42" s="1"/>
      <c r="D42" s="200"/>
      <c r="E42" s="19">
        <f t="shared" ref="E42:E55" si="5">G41</f>
        <v>0.64583333333333337</v>
      </c>
      <c r="F42" s="20" t="s">
        <v>10</v>
      </c>
      <c r="G42" s="21">
        <f t="shared" si="4"/>
        <v>0.66666666666666674</v>
      </c>
      <c r="H42" s="302"/>
      <c r="I42" s="303"/>
      <c r="J42" s="303"/>
      <c r="K42" s="303"/>
      <c r="L42" s="303"/>
      <c r="M42" s="304"/>
      <c r="N42" s="314"/>
      <c r="O42" s="315"/>
      <c r="P42" s="315"/>
      <c r="Q42" s="315"/>
      <c r="R42" s="315"/>
      <c r="S42" s="316"/>
      <c r="T42" s="121" t="s">
        <v>53</v>
      </c>
      <c r="U42" s="122"/>
      <c r="V42" s="122"/>
      <c r="W42" s="122"/>
      <c r="X42" s="122"/>
      <c r="Y42" s="122"/>
      <c r="Z42" s="53"/>
      <c r="AA42" s="54"/>
      <c r="AB42" s="64"/>
      <c r="AC42" s="73"/>
      <c r="AD42" s="54"/>
      <c r="AE42" s="74"/>
      <c r="AK42" s="1"/>
      <c r="AL42" s="1"/>
    </row>
    <row r="43" spans="1:47" ht="13.5" customHeight="1" thickBot="1" x14ac:dyDescent="0.25">
      <c r="A43" s="1"/>
      <c r="B43" s="1"/>
      <c r="C43" s="1"/>
      <c r="D43" s="200"/>
      <c r="E43" s="19">
        <f t="shared" si="5"/>
        <v>0.66666666666666674</v>
      </c>
      <c r="F43" s="20" t="s">
        <v>10</v>
      </c>
      <c r="G43" s="21">
        <f t="shared" si="4"/>
        <v>0.68750000000000011</v>
      </c>
      <c r="H43" s="121" t="s">
        <v>14</v>
      </c>
      <c r="I43" s="122"/>
      <c r="J43" s="122"/>
      <c r="K43" s="213" t="s">
        <v>13</v>
      </c>
      <c r="L43" s="166"/>
      <c r="M43" s="214"/>
      <c r="N43" s="53"/>
      <c r="O43" s="54"/>
      <c r="P43" s="54"/>
      <c r="Q43" s="54"/>
      <c r="R43" s="54"/>
      <c r="S43" s="74"/>
      <c r="T43" s="127"/>
      <c r="U43" s="128"/>
      <c r="V43" s="128"/>
      <c r="W43" s="128"/>
      <c r="X43" s="128"/>
      <c r="Y43" s="128"/>
      <c r="Z43" s="287"/>
      <c r="AA43" s="288"/>
      <c r="AB43" s="288"/>
      <c r="AC43" s="288"/>
      <c r="AD43" s="288"/>
      <c r="AE43" s="289"/>
      <c r="AK43" s="1"/>
      <c r="AL43" s="1"/>
    </row>
    <row r="44" spans="1:47" ht="13.5" customHeight="1" thickBot="1" x14ac:dyDescent="0.25">
      <c r="A44" s="1"/>
      <c r="B44" s="1"/>
      <c r="C44" s="1"/>
      <c r="D44" s="200"/>
      <c r="E44" s="19">
        <f t="shared" si="5"/>
        <v>0.68750000000000011</v>
      </c>
      <c r="F44" s="20" t="s">
        <v>10</v>
      </c>
      <c r="G44" s="21">
        <f t="shared" si="4"/>
        <v>0.70833333333333348</v>
      </c>
      <c r="H44" s="127"/>
      <c r="I44" s="128"/>
      <c r="J44" s="128"/>
      <c r="K44" s="215"/>
      <c r="L44" s="168"/>
      <c r="M44" s="168"/>
      <c r="N44" s="121" t="s">
        <v>72</v>
      </c>
      <c r="O44" s="166"/>
      <c r="P44" s="166"/>
      <c r="Q44" s="166"/>
      <c r="R44" s="166"/>
      <c r="S44" s="214"/>
      <c r="T44" s="130" t="s">
        <v>75</v>
      </c>
      <c r="U44" s="122"/>
      <c r="V44" s="122"/>
      <c r="W44" s="130" t="s">
        <v>109</v>
      </c>
      <c r="X44" s="166"/>
      <c r="Y44" s="166"/>
      <c r="Z44" s="287"/>
      <c r="AA44" s="288"/>
      <c r="AB44" s="288"/>
      <c r="AC44" s="288"/>
      <c r="AD44" s="288"/>
      <c r="AE44" s="289"/>
    </row>
    <row r="45" spans="1:47" ht="13.5" customHeight="1" thickBot="1" x14ac:dyDescent="0.25">
      <c r="A45" s="1"/>
      <c r="B45" s="1"/>
      <c r="C45" s="1"/>
      <c r="D45" s="200"/>
      <c r="E45" s="19">
        <f t="shared" si="5"/>
        <v>0.70833333333333348</v>
      </c>
      <c r="F45" s="20" t="s">
        <v>10</v>
      </c>
      <c r="G45" s="21">
        <f t="shared" si="4"/>
        <v>0.72916666666666685</v>
      </c>
      <c r="H45" s="121" t="s">
        <v>108</v>
      </c>
      <c r="I45" s="166"/>
      <c r="J45" s="166"/>
      <c r="K45" s="166"/>
      <c r="L45" s="166"/>
      <c r="M45" s="214"/>
      <c r="N45" s="167"/>
      <c r="O45" s="168"/>
      <c r="P45" s="168"/>
      <c r="Q45" s="168"/>
      <c r="R45" s="168"/>
      <c r="S45" s="216"/>
      <c r="T45" s="127"/>
      <c r="U45" s="128"/>
      <c r="V45" s="128"/>
      <c r="W45" s="167"/>
      <c r="X45" s="168"/>
      <c r="Y45" s="168"/>
      <c r="Z45" s="53"/>
      <c r="AA45" s="54"/>
      <c r="AB45" s="54"/>
      <c r="AC45" s="54"/>
      <c r="AD45" s="54"/>
      <c r="AE45" s="74"/>
    </row>
    <row r="46" spans="1:47" ht="13.5" customHeight="1" thickBot="1" x14ac:dyDescent="0.25">
      <c r="A46" s="1"/>
      <c r="B46" s="1"/>
      <c r="C46" s="1"/>
      <c r="D46" s="200"/>
      <c r="E46" s="19">
        <f t="shared" si="5"/>
        <v>0.72916666666666685</v>
      </c>
      <c r="F46" s="20" t="s">
        <v>10</v>
      </c>
      <c r="G46" s="21">
        <f t="shared" si="4"/>
        <v>0.75000000000000022</v>
      </c>
      <c r="H46" s="167"/>
      <c r="I46" s="168"/>
      <c r="J46" s="168"/>
      <c r="K46" s="168"/>
      <c r="L46" s="168"/>
      <c r="M46" s="216"/>
      <c r="N46" s="228" t="s">
        <v>22</v>
      </c>
      <c r="O46" s="229"/>
      <c r="P46" s="230"/>
      <c r="Q46" s="133" t="s">
        <v>110</v>
      </c>
      <c r="R46" s="125"/>
      <c r="S46" s="126"/>
      <c r="T46" s="130" t="s">
        <v>92</v>
      </c>
      <c r="U46" s="122"/>
      <c r="V46" s="122"/>
      <c r="W46" s="122"/>
      <c r="X46" s="122"/>
      <c r="Y46" s="123"/>
      <c r="Z46" s="228" t="s">
        <v>20</v>
      </c>
      <c r="AA46" s="229"/>
      <c r="AB46" s="229"/>
      <c r="AC46" s="358" t="s">
        <v>80</v>
      </c>
      <c r="AD46" s="359"/>
      <c r="AE46" s="360"/>
    </row>
    <row r="47" spans="1:47" ht="13.5" customHeight="1" x14ac:dyDescent="0.2">
      <c r="A47" s="1"/>
      <c r="B47" s="1"/>
      <c r="C47" s="1"/>
      <c r="D47" s="200"/>
      <c r="E47" s="19">
        <f t="shared" si="5"/>
        <v>0.75000000000000022</v>
      </c>
      <c r="F47" s="20" t="s">
        <v>10</v>
      </c>
      <c r="G47" s="21">
        <f t="shared" si="4"/>
        <v>0.77083333333333359</v>
      </c>
      <c r="H47" s="132" t="s">
        <v>111</v>
      </c>
      <c r="I47" s="125"/>
      <c r="J47" s="322"/>
      <c r="K47" s="367" t="s">
        <v>117</v>
      </c>
      <c r="L47" s="166"/>
      <c r="M47" s="214"/>
      <c r="N47" s="231"/>
      <c r="O47" s="232"/>
      <c r="P47" s="233"/>
      <c r="Q47" s="125"/>
      <c r="R47" s="125"/>
      <c r="S47" s="126"/>
      <c r="T47" s="124"/>
      <c r="U47" s="125"/>
      <c r="V47" s="125"/>
      <c r="W47" s="125"/>
      <c r="X47" s="125"/>
      <c r="Y47" s="126"/>
      <c r="Z47" s="231"/>
      <c r="AA47" s="232"/>
      <c r="AB47" s="232"/>
      <c r="AC47" s="361"/>
      <c r="AD47" s="362"/>
      <c r="AE47" s="363"/>
    </row>
    <row r="48" spans="1:47" ht="13.5" customHeight="1" thickBot="1" x14ac:dyDescent="0.25">
      <c r="A48" s="1"/>
      <c r="B48" s="1"/>
      <c r="C48" s="1"/>
      <c r="D48" s="200"/>
      <c r="E48" s="19">
        <f t="shared" si="5"/>
        <v>0.77083333333333359</v>
      </c>
      <c r="F48" s="20" t="s">
        <v>10</v>
      </c>
      <c r="G48" s="21">
        <f t="shared" si="4"/>
        <v>0.79166666666666696</v>
      </c>
      <c r="H48" s="124"/>
      <c r="I48" s="125"/>
      <c r="J48" s="322"/>
      <c r="K48" s="215"/>
      <c r="L48" s="168"/>
      <c r="M48" s="168"/>
      <c r="N48" s="234"/>
      <c r="O48" s="235"/>
      <c r="P48" s="236"/>
      <c r="Q48" s="128"/>
      <c r="R48" s="128"/>
      <c r="S48" s="129"/>
      <c r="T48" s="127"/>
      <c r="U48" s="128"/>
      <c r="V48" s="128"/>
      <c r="W48" s="128"/>
      <c r="X48" s="128"/>
      <c r="Y48" s="129"/>
      <c r="Z48" s="234"/>
      <c r="AA48" s="235"/>
      <c r="AB48" s="235"/>
      <c r="AC48" s="364"/>
      <c r="AD48" s="365"/>
      <c r="AE48" s="366"/>
    </row>
    <row r="49" spans="1:47" ht="13.5" customHeight="1" thickBot="1" x14ac:dyDescent="0.25">
      <c r="A49" s="1"/>
      <c r="B49" s="1"/>
      <c r="C49" s="1"/>
      <c r="D49" s="200"/>
      <c r="E49" s="19">
        <f t="shared" si="5"/>
        <v>0.79166666666666696</v>
      </c>
      <c r="F49" s="20" t="s">
        <v>10</v>
      </c>
      <c r="G49" s="21">
        <f t="shared" si="4"/>
        <v>0.81250000000000033</v>
      </c>
      <c r="H49" s="127"/>
      <c r="I49" s="128"/>
      <c r="J49" s="128"/>
      <c r="K49" s="293" t="s">
        <v>107</v>
      </c>
      <c r="L49" s="294"/>
      <c r="M49" s="295"/>
      <c r="N49" s="221" t="s">
        <v>25</v>
      </c>
      <c r="O49" s="175"/>
      <c r="P49" s="175"/>
      <c r="Q49" s="175"/>
      <c r="R49" s="175"/>
      <c r="S49" s="257"/>
      <c r="T49" s="298" t="s">
        <v>25</v>
      </c>
      <c r="U49" s="170"/>
      <c r="V49" s="170"/>
      <c r="W49" s="170"/>
      <c r="X49" s="170"/>
      <c r="Y49" s="256"/>
      <c r="Z49" s="344" t="s">
        <v>25</v>
      </c>
      <c r="AA49" s="345"/>
      <c r="AB49" s="345"/>
      <c r="AC49" s="346"/>
      <c r="AD49" s="346"/>
      <c r="AE49" s="347"/>
      <c r="AK49" s="46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3.5" customHeight="1" x14ac:dyDescent="0.2">
      <c r="A50" s="1"/>
      <c r="B50" s="1"/>
      <c r="C50" s="1"/>
      <c r="D50" s="200"/>
      <c r="E50" s="19">
        <f t="shared" si="5"/>
        <v>0.81250000000000033</v>
      </c>
      <c r="F50" s="20" t="s">
        <v>10</v>
      </c>
      <c r="G50" s="21">
        <f t="shared" si="4"/>
        <v>0.8333333333333337</v>
      </c>
      <c r="H50" s="323" t="s">
        <v>89</v>
      </c>
      <c r="I50" s="324"/>
      <c r="J50" s="325"/>
      <c r="K50" s="329" t="s">
        <v>90</v>
      </c>
      <c r="L50" s="330"/>
      <c r="M50" s="331"/>
      <c r="N50" s="175"/>
      <c r="O50" s="204"/>
      <c r="P50" s="204"/>
      <c r="Q50" s="204"/>
      <c r="R50" s="204"/>
      <c r="S50" s="205"/>
      <c r="T50" s="203"/>
      <c r="U50" s="204"/>
      <c r="V50" s="204"/>
      <c r="W50" s="204"/>
      <c r="X50" s="204"/>
      <c r="Y50" s="205"/>
      <c r="Z50" s="348"/>
      <c r="AA50" s="346"/>
      <c r="AB50" s="346"/>
      <c r="AC50" s="346"/>
      <c r="AD50" s="346"/>
      <c r="AE50" s="347"/>
      <c r="AK50" s="46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3.5" customHeight="1" thickBot="1" x14ac:dyDescent="0.25">
      <c r="A51" s="1"/>
      <c r="B51" s="1"/>
      <c r="C51" s="1"/>
      <c r="D51" s="200"/>
      <c r="E51" s="19">
        <f t="shared" si="5"/>
        <v>0.8333333333333337</v>
      </c>
      <c r="F51" s="20" t="s">
        <v>10</v>
      </c>
      <c r="G51" s="21">
        <f t="shared" si="4"/>
        <v>0.85416666666666707</v>
      </c>
      <c r="H51" s="326"/>
      <c r="I51" s="327"/>
      <c r="J51" s="328"/>
      <c r="K51" s="332"/>
      <c r="L51" s="333"/>
      <c r="M51" s="334"/>
      <c r="N51" s="175"/>
      <c r="O51" s="204"/>
      <c r="P51" s="204"/>
      <c r="Q51" s="204"/>
      <c r="R51" s="204"/>
      <c r="S51" s="205"/>
      <c r="T51" s="203"/>
      <c r="U51" s="204"/>
      <c r="V51" s="204"/>
      <c r="W51" s="204"/>
      <c r="X51" s="204"/>
      <c r="Y51" s="205"/>
      <c r="Z51" s="348"/>
      <c r="AA51" s="346"/>
      <c r="AB51" s="346"/>
      <c r="AC51" s="346"/>
      <c r="AD51" s="346"/>
      <c r="AE51" s="347"/>
      <c r="AK51" s="46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3.5" customHeight="1" x14ac:dyDescent="0.2">
      <c r="A52" s="1"/>
      <c r="B52" s="1"/>
      <c r="C52" s="1"/>
      <c r="D52" s="200"/>
      <c r="E52" s="19">
        <f t="shared" si="5"/>
        <v>0.85416666666666707</v>
      </c>
      <c r="F52" s="20" t="s">
        <v>10</v>
      </c>
      <c r="G52" s="21">
        <f t="shared" si="4"/>
        <v>0.87500000000000044</v>
      </c>
      <c r="H52" s="335" t="s">
        <v>91</v>
      </c>
      <c r="I52" s="336"/>
      <c r="J52" s="336"/>
      <c r="K52" s="336"/>
      <c r="L52" s="336"/>
      <c r="M52" s="337"/>
      <c r="N52" s="175"/>
      <c r="O52" s="204"/>
      <c r="P52" s="204"/>
      <c r="Q52" s="204"/>
      <c r="R52" s="204"/>
      <c r="S52" s="205"/>
      <c r="T52" s="203"/>
      <c r="U52" s="204"/>
      <c r="V52" s="204"/>
      <c r="W52" s="204"/>
      <c r="X52" s="204"/>
      <c r="Y52" s="175"/>
      <c r="Z52" s="335" t="s">
        <v>91</v>
      </c>
      <c r="AA52" s="349"/>
      <c r="AB52" s="349"/>
      <c r="AC52" s="349"/>
      <c r="AD52" s="349"/>
      <c r="AE52" s="350"/>
      <c r="AK52" s="46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3.5" customHeight="1" x14ac:dyDescent="0.2">
      <c r="A53" s="1"/>
      <c r="B53" s="1"/>
      <c r="C53" s="1"/>
      <c r="D53" s="200"/>
      <c r="E53" s="19">
        <f t="shared" si="5"/>
        <v>0.87500000000000044</v>
      </c>
      <c r="F53" s="20" t="s">
        <v>10</v>
      </c>
      <c r="G53" s="21">
        <f t="shared" si="4"/>
        <v>0.89583333333333381</v>
      </c>
      <c r="H53" s="338"/>
      <c r="I53" s="339"/>
      <c r="J53" s="339"/>
      <c r="K53" s="339"/>
      <c r="L53" s="339"/>
      <c r="M53" s="340"/>
      <c r="N53" s="175"/>
      <c r="O53" s="204"/>
      <c r="P53" s="204"/>
      <c r="Q53" s="204"/>
      <c r="R53" s="204"/>
      <c r="S53" s="205"/>
      <c r="T53" s="203"/>
      <c r="U53" s="204"/>
      <c r="V53" s="204"/>
      <c r="W53" s="204"/>
      <c r="X53" s="204"/>
      <c r="Y53" s="175"/>
      <c r="Z53" s="351"/>
      <c r="AA53" s="352"/>
      <c r="AB53" s="352"/>
      <c r="AC53" s="352"/>
      <c r="AD53" s="352"/>
      <c r="AE53" s="353"/>
      <c r="AK53" s="46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3.5" customHeight="1" thickBot="1" x14ac:dyDescent="0.25">
      <c r="A54" s="1"/>
      <c r="B54" s="1"/>
      <c r="C54" s="1"/>
      <c r="D54" s="200"/>
      <c r="E54" s="19">
        <f t="shared" si="5"/>
        <v>0.89583333333333381</v>
      </c>
      <c r="F54" s="20" t="s">
        <v>10</v>
      </c>
      <c r="G54" s="21">
        <f t="shared" si="4"/>
        <v>0.91666666666666718</v>
      </c>
      <c r="H54" s="341"/>
      <c r="I54" s="342"/>
      <c r="J54" s="342"/>
      <c r="K54" s="342"/>
      <c r="L54" s="342"/>
      <c r="M54" s="343"/>
      <c r="N54" s="175"/>
      <c r="O54" s="204"/>
      <c r="P54" s="204"/>
      <c r="Q54" s="204"/>
      <c r="R54" s="204"/>
      <c r="S54" s="205"/>
      <c r="T54" s="242"/>
      <c r="U54" s="243"/>
      <c r="V54" s="243"/>
      <c r="W54" s="243"/>
      <c r="X54" s="243"/>
      <c r="Y54" s="243"/>
      <c r="Z54" s="354"/>
      <c r="AA54" s="355"/>
      <c r="AB54" s="355"/>
      <c r="AC54" s="355"/>
      <c r="AD54" s="355"/>
      <c r="AE54" s="356"/>
      <c r="AK54" s="46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3.5" customHeight="1" thickBot="1" x14ac:dyDescent="0.25">
      <c r="A55" s="1"/>
      <c r="B55" s="1"/>
      <c r="C55" s="1"/>
      <c r="D55" s="201"/>
      <c r="E55" s="22">
        <f t="shared" si="5"/>
        <v>0.91666666666666718</v>
      </c>
      <c r="F55" s="23" t="s">
        <v>10</v>
      </c>
      <c r="G55" s="24">
        <f t="shared" si="4"/>
        <v>0.93750000000000056</v>
      </c>
      <c r="H55" s="81"/>
      <c r="I55" s="82"/>
      <c r="J55" s="82"/>
      <c r="K55" s="82"/>
      <c r="L55" s="82"/>
      <c r="M55" s="70"/>
      <c r="N55" s="357"/>
      <c r="O55" s="160"/>
      <c r="P55" s="160"/>
      <c r="Q55" s="160"/>
      <c r="R55" s="160"/>
      <c r="S55" s="163"/>
      <c r="T55" s="30"/>
      <c r="U55" s="31"/>
      <c r="V55" s="31"/>
      <c r="W55" s="31"/>
      <c r="X55" s="31"/>
      <c r="Y55" s="32"/>
      <c r="Z55" s="30"/>
      <c r="AA55" s="31"/>
      <c r="AB55" s="31"/>
      <c r="AC55" s="31"/>
      <c r="AD55" s="31"/>
      <c r="AE55" s="33"/>
      <c r="AF55" s="12"/>
      <c r="AG55" s="12"/>
      <c r="AH55" s="12"/>
      <c r="AI55" s="12"/>
      <c r="AJ55" s="12"/>
      <c r="AK55" s="47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3.5" customHeight="1" thickTop="1" thickBot="1" x14ac:dyDescent="0.25">
      <c r="A56" s="1"/>
      <c r="B56" s="1"/>
      <c r="C56" s="1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5"/>
      <c r="AG56" s="5"/>
      <c r="AH56" s="5"/>
      <c r="AI56" s="5"/>
      <c r="AJ56" s="5"/>
      <c r="AK56" s="5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3.5" customHeight="1" thickTop="1" x14ac:dyDescent="0.2">
      <c r="A57" s="1"/>
      <c r="B57" s="1"/>
      <c r="C57" s="1"/>
      <c r="D57" s="199" t="s">
        <v>57</v>
      </c>
      <c r="E57" s="15">
        <f>E41</f>
        <v>0.625</v>
      </c>
      <c r="F57" s="16" t="s">
        <v>10</v>
      </c>
      <c r="G57" s="17">
        <f t="shared" ref="G57:G71" si="6">E57+$E$1</f>
        <v>0.64583333333333337</v>
      </c>
      <c r="H57" s="18"/>
      <c r="I57" s="59"/>
      <c r="J57" s="59"/>
      <c r="K57" s="59"/>
      <c r="L57" s="59"/>
      <c r="M57" s="59"/>
      <c r="N57" s="382"/>
      <c r="O57" s="166"/>
      <c r="P57" s="166"/>
      <c r="Q57" s="166"/>
      <c r="R57" s="166"/>
      <c r="S57" s="214"/>
      <c r="T57" s="382"/>
      <c r="U57" s="166"/>
      <c r="V57" s="166"/>
      <c r="W57" s="166"/>
      <c r="X57" s="166"/>
      <c r="Y57" s="214"/>
      <c r="Z57" s="382"/>
      <c r="AA57" s="166"/>
      <c r="AB57" s="166"/>
      <c r="AC57" s="166"/>
      <c r="AD57" s="166"/>
      <c r="AE57" s="214"/>
      <c r="AF57" s="44" t="s">
        <v>12</v>
      </c>
      <c r="AG57" s="11"/>
      <c r="AH57" s="11"/>
      <c r="AI57" s="11"/>
      <c r="AJ57" s="11"/>
      <c r="AK57" s="45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3.5" customHeight="1" x14ac:dyDescent="0.2">
      <c r="A58" s="1"/>
      <c r="B58" s="1"/>
      <c r="C58" s="1"/>
      <c r="D58" s="200"/>
      <c r="E58" s="19">
        <f t="shared" ref="E58:E71" si="7">G57</f>
        <v>0.64583333333333337</v>
      </c>
      <c r="F58" s="20" t="s">
        <v>10</v>
      </c>
      <c r="G58" s="21">
        <f t="shared" si="6"/>
        <v>0.66666666666666674</v>
      </c>
      <c r="H58" s="61"/>
      <c r="I58" s="62"/>
      <c r="J58" s="62"/>
      <c r="K58" s="62"/>
      <c r="L58" s="62"/>
      <c r="M58" s="64"/>
      <c r="N58" s="383"/>
      <c r="O58" s="243"/>
      <c r="P58" s="243"/>
      <c r="Q58" s="243"/>
      <c r="R58" s="243"/>
      <c r="S58" s="384"/>
      <c r="T58" s="383"/>
      <c r="U58" s="243"/>
      <c r="V58" s="243"/>
      <c r="W58" s="243"/>
      <c r="X58" s="243"/>
      <c r="Y58" s="384"/>
      <c r="Z58" s="383"/>
      <c r="AA58" s="243"/>
      <c r="AB58" s="243"/>
      <c r="AC58" s="243"/>
      <c r="AD58" s="243"/>
      <c r="AE58" s="384"/>
      <c r="AK58" s="46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3.5" customHeight="1" x14ac:dyDescent="0.2">
      <c r="A59" s="1"/>
      <c r="B59" s="1"/>
      <c r="C59" s="1"/>
      <c r="D59" s="200"/>
      <c r="E59" s="19">
        <f t="shared" si="7"/>
        <v>0.66666666666666674</v>
      </c>
      <c r="F59" s="20" t="s">
        <v>10</v>
      </c>
      <c r="G59" s="21">
        <f t="shared" si="6"/>
        <v>0.68750000000000011</v>
      </c>
      <c r="H59" s="169" t="s">
        <v>24</v>
      </c>
      <c r="I59" s="170"/>
      <c r="J59" s="170"/>
      <c r="K59" s="170"/>
      <c r="L59" s="170"/>
      <c r="M59" s="171"/>
      <c r="N59" s="169" t="s">
        <v>24</v>
      </c>
      <c r="O59" s="170"/>
      <c r="P59" s="170"/>
      <c r="Q59" s="170"/>
      <c r="R59" s="170"/>
      <c r="S59" s="171"/>
      <c r="T59" s="169" t="s">
        <v>24</v>
      </c>
      <c r="U59" s="170"/>
      <c r="V59" s="170"/>
      <c r="W59" s="170"/>
      <c r="X59" s="170"/>
      <c r="Y59" s="171"/>
      <c r="Z59" s="169" t="s">
        <v>24</v>
      </c>
      <c r="AA59" s="170"/>
      <c r="AB59" s="170"/>
      <c r="AC59" s="170"/>
      <c r="AD59" s="170"/>
      <c r="AE59" s="171"/>
      <c r="AK59" s="46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3.5" customHeight="1" x14ac:dyDescent="0.2">
      <c r="A60" s="1"/>
      <c r="B60" s="1"/>
      <c r="C60" s="1"/>
      <c r="D60" s="200"/>
      <c r="E60" s="19">
        <f t="shared" si="7"/>
        <v>0.68750000000000011</v>
      </c>
      <c r="F60" s="20" t="s">
        <v>10</v>
      </c>
      <c r="G60" s="21">
        <f t="shared" si="6"/>
        <v>0.70833333333333348</v>
      </c>
      <c r="H60" s="172"/>
      <c r="I60" s="173"/>
      <c r="J60" s="173"/>
      <c r="K60" s="173"/>
      <c r="L60" s="173"/>
      <c r="M60" s="174"/>
      <c r="N60" s="172"/>
      <c r="O60" s="173"/>
      <c r="P60" s="173"/>
      <c r="Q60" s="173"/>
      <c r="R60" s="173"/>
      <c r="S60" s="174"/>
      <c r="T60" s="172"/>
      <c r="U60" s="173"/>
      <c r="V60" s="173"/>
      <c r="W60" s="173"/>
      <c r="X60" s="173"/>
      <c r="Y60" s="174"/>
      <c r="Z60" s="172"/>
      <c r="AA60" s="173"/>
      <c r="AB60" s="173"/>
      <c r="AC60" s="173"/>
      <c r="AD60" s="173"/>
      <c r="AE60" s="174"/>
      <c r="AK60" s="46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3.5" customHeight="1" thickBot="1" x14ac:dyDescent="0.25">
      <c r="A61" s="1"/>
      <c r="B61" s="1"/>
      <c r="C61" s="1"/>
      <c r="D61" s="200"/>
      <c r="E61" s="19">
        <f t="shared" si="7"/>
        <v>0.70833333333333348</v>
      </c>
      <c r="F61" s="20" t="s">
        <v>10</v>
      </c>
      <c r="G61" s="21">
        <f t="shared" si="6"/>
        <v>0.72916666666666685</v>
      </c>
      <c r="H61" s="383"/>
      <c r="I61" s="243"/>
      <c r="J61" s="243"/>
      <c r="K61" s="243"/>
      <c r="L61" s="243"/>
      <c r="M61" s="384"/>
      <c r="N61" s="383"/>
      <c r="O61" s="243"/>
      <c r="P61" s="243"/>
      <c r="Q61" s="243"/>
      <c r="R61" s="243"/>
      <c r="S61" s="384"/>
      <c r="T61" s="383"/>
      <c r="U61" s="243"/>
      <c r="V61" s="243"/>
      <c r="W61" s="243"/>
      <c r="X61" s="243"/>
      <c r="Y61" s="384"/>
      <c r="Z61" s="172"/>
      <c r="AA61" s="175"/>
      <c r="AB61" s="175"/>
      <c r="AC61" s="175"/>
      <c r="AD61" s="175"/>
      <c r="AE61" s="174"/>
      <c r="AK61" s="46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3.5" customHeight="1" thickBot="1" x14ac:dyDescent="0.25">
      <c r="A62" s="1"/>
      <c r="B62" s="1"/>
      <c r="C62" s="1"/>
      <c r="D62" s="200"/>
      <c r="E62" s="19">
        <f t="shared" si="7"/>
        <v>0.72916666666666685</v>
      </c>
      <c r="F62" s="20" t="s">
        <v>10</v>
      </c>
      <c r="G62" s="21">
        <f t="shared" si="6"/>
        <v>0.75000000000000022</v>
      </c>
      <c r="H62" s="61"/>
      <c r="I62" s="62"/>
      <c r="J62" s="62"/>
      <c r="K62" s="62"/>
      <c r="L62" s="62"/>
      <c r="M62" s="64"/>
      <c r="N62" s="121" t="s">
        <v>74</v>
      </c>
      <c r="O62" s="122"/>
      <c r="P62" s="123"/>
      <c r="Q62" s="99"/>
      <c r="R62" s="99"/>
      <c r="S62" s="100"/>
      <c r="T62" s="53"/>
      <c r="U62" s="54"/>
      <c r="V62" s="54"/>
      <c r="W62" s="54"/>
      <c r="X62" s="54"/>
      <c r="Y62" s="55"/>
      <c r="Z62" s="130" t="s">
        <v>79</v>
      </c>
      <c r="AA62" s="122"/>
      <c r="AB62" s="123"/>
      <c r="AC62" s="130" t="s">
        <v>112</v>
      </c>
      <c r="AD62" s="122"/>
      <c r="AE62" s="123"/>
      <c r="AF62" s="1"/>
      <c r="AG62" s="1"/>
      <c r="AH62" s="1"/>
      <c r="AI62" s="1"/>
    </row>
    <row r="63" spans="1:47" ht="13.5" customHeight="1" x14ac:dyDescent="0.2">
      <c r="A63" s="1"/>
      <c r="B63" s="1"/>
      <c r="C63" s="1"/>
      <c r="D63" s="200"/>
      <c r="E63" s="19">
        <f t="shared" si="7"/>
        <v>0.75000000000000022</v>
      </c>
      <c r="F63" s="20" t="s">
        <v>10</v>
      </c>
      <c r="G63" s="21">
        <f t="shared" si="6"/>
        <v>0.77083333333333359</v>
      </c>
      <c r="H63" s="130" t="s">
        <v>113</v>
      </c>
      <c r="I63" s="131"/>
      <c r="J63" s="131"/>
      <c r="K63" s="131"/>
      <c r="L63" s="131"/>
      <c r="M63" s="131"/>
      <c r="N63" s="124"/>
      <c r="O63" s="125"/>
      <c r="P63" s="126"/>
      <c r="Q63" s="64"/>
      <c r="R63" s="64"/>
      <c r="S63" s="74"/>
      <c r="T63" s="130" t="s">
        <v>114</v>
      </c>
      <c r="U63" s="122"/>
      <c r="V63" s="123"/>
      <c r="W63" s="130" t="s">
        <v>78</v>
      </c>
      <c r="X63" s="122"/>
      <c r="Y63" s="123"/>
      <c r="Z63" s="124"/>
      <c r="AA63" s="125"/>
      <c r="AB63" s="126"/>
      <c r="AC63" s="124"/>
      <c r="AD63" s="125"/>
      <c r="AE63" s="126"/>
    </row>
    <row r="64" spans="1:47" ht="13.5" customHeight="1" thickBot="1" x14ac:dyDescent="0.25">
      <c r="A64" s="1"/>
      <c r="B64" s="1"/>
      <c r="C64" s="1"/>
      <c r="D64" s="200"/>
      <c r="E64" s="19">
        <f t="shared" si="7"/>
        <v>0.77083333333333359</v>
      </c>
      <c r="F64" s="20" t="s">
        <v>10</v>
      </c>
      <c r="G64" s="21">
        <f t="shared" si="6"/>
        <v>0.79166666666666696</v>
      </c>
      <c r="H64" s="132"/>
      <c r="I64" s="133"/>
      <c r="J64" s="133"/>
      <c r="K64" s="133"/>
      <c r="L64" s="133"/>
      <c r="M64" s="133"/>
      <c r="N64" s="127"/>
      <c r="O64" s="128"/>
      <c r="P64" s="129"/>
      <c r="Q64" s="54"/>
      <c r="R64" s="54"/>
      <c r="S64" s="55"/>
      <c r="T64" s="124"/>
      <c r="U64" s="125"/>
      <c r="V64" s="126"/>
      <c r="W64" s="124"/>
      <c r="X64" s="125"/>
      <c r="Y64" s="126"/>
      <c r="Z64" s="127"/>
      <c r="AA64" s="128"/>
      <c r="AB64" s="129"/>
      <c r="AC64" s="127"/>
      <c r="AD64" s="128"/>
      <c r="AE64" s="129"/>
      <c r="AF64" s="1"/>
    </row>
    <row r="65" spans="1:47" ht="13.5" customHeight="1" thickBot="1" x14ac:dyDescent="0.25">
      <c r="A65" s="1"/>
      <c r="B65" s="1"/>
      <c r="C65" s="1"/>
      <c r="D65" s="200"/>
      <c r="E65" s="19">
        <f t="shared" si="7"/>
        <v>0.79166666666666696</v>
      </c>
      <c r="F65" s="20" t="s">
        <v>10</v>
      </c>
      <c r="G65" s="21">
        <f t="shared" si="6"/>
        <v>0.81250000000000033</v>
      </c>
      <c r="H65" s="134"/>
      <c r="I65" s="135"/>
      <c r="J65" s="135"/>
      <c r="K65" s="135"/>
      <c r="L65" s="135"/>
      <c r="M65" s="135"/>
      <c r="N65" s="272" t="s">
        <v>83</v>
      </c>
      <c r="O65" s="137"/>
      <c r="P65" s="138"/>
      <c r="Q65" s="272" t="s">
        <v>106</v>
      </c>
      <c r="R65" s="137"/>
      <c r="S65" s="138"/>
      <c r="T65" s="127"/>
      <c r="U65" s="128"/>
      <c r="V65" s="129"/>
      <c r="W65" s="127"/>
      <c r="X65" s="128"/>
      <c r="Y65" s="129"/>
      <c r="Z65" s="268" t="s">
        <v>94</v>
      </c>
      <c r="AA65" s="166"/>
      <c r="AB65" s="269"/>
      <c r="AC65" s="272" t="s">
        <v>84</v>
      </c>
      <c r="AD65" s="137"/>
      <c r="AE65" s="138"/>
    </row>
    <row r="66" spans="1:47" ht="13.5" customHeight="1" x14ac:dyDescent="0.2">
      <c r="A66" s="1"/>
      <c r="B66" s="1"/>
      <c r="C66" s="1"/>
      <c r="D66" s="200"/>
      <c r="E66" s="19">
        <f t="shared" si="7"/>
        <v>0.81250000000000033</v>
      </c>
      <c r="F66" s="20" t="s">
        <v>10</v>
      </c>
      <c r="G66" s="21">
        <f t="shared" si="6"/>
        <v>0.8333333333333337</v>
      </c>
      <c r="H66" s="91"/>
      <c r="I66" s="90"/>
      <c r="J66" s="90"/>
      <c r="K66" s="90"/>
      <c r="L66" s="94" t="s">
        <v>120</v>
      </c>
      <c r="M66" s="77"/>
      <c r="N66" s="139"/>
      <c r="O66" s="140"/>
      <c r="P66" s="141"/>
      <c r="Q66" s="273"/>
      <c r="R66" s="140"/>
      <c r="S66" s="141"/>
      <c r="T66" s="268" t="s">
        <v>82</v>
      </c>
      <c r="U66" s="166"/>
      <c r="V66" s="269"/>
      <c r="W66" s="272" t="s">
        <v>93</v>
      </c>
      <c r="X66" s="137"/>
      <c r="Y66" s="138"/>
      <c r="Z66" s="172"/>
      <c r="AA66" s="173"/>
      <c r="AB66" s="270"/>
      <c r="AC66" s="273"/>
      <c r="AD66" s="140"/>
      <c r="AE66" s="141"/>
    </row>
    <row r="67" spans="1:47" ht="13.5" customHeight="1" thickBot="1" x14ac:dyDescent="0.25">
      <c r="A67" s="1"/>
      <c r="B67" s="1"/>
      <c r="C67" s="1"/>
      <c r="D67" s="200"/>
      <c r="E67" s="19">
        <f t="shared" si="7"/>
        <v>0.8333333333333337</v>
      </c>
      <c r="F67" s="20" t="s">
        <v>10</v>
      </c>
      <c r="G67" s="21">
        <f t="shared" si="6"/>
        <v>0.85416666666666707</v>
      </c>
      <c r="H67" s="92"/>
      <c r="I67" s="50"/>
      <c r="J67" s="50" t="s">
        <v>81</v>
      </c>
      <c r="K67" s="50"/>
      <c r="L67" s="75"/>
      <c r="M67" s="95"/>
      <c r="N67" s="142"/>
      <c r="O67" s="142"/>
      <c r="P67" s="143"/>
      <c r="Q67" s="274"/>
      <c r="R67" s="142"/>
      <c r="S67" s="143"/>
      <c r="T67" s="172"/>
      <c r="U67" s="173"/>
      <c r="V67" s="270"/>
      <c r="W67" s="273"/>
      <c r="X67" s="140"/>
      <c r="Y67" s="141"/>
      <c r="Z67" s="167"/>
      <c r="AA67" s="168"/>
      <c r="AB67" s="271"/>
      <c r="AC67" s="274"/>
      <c r="AD67" s="142"/>
      <c r="AE67" s="143"/>
    </row>
    <row r="68" spans="1:47" ht="13.5" customHeight="1" thickBot="1" x14ac:dyDescent="0.25">
      <c r="A68" s="1"/>
      <c r="B68" s="1"/>
      <c r="C68" s="1"/>
      <c r="D68" s="200"/>
      <c r="E68" s="19">
        <f t="shared" si="7"/>
        <v>0.85416666666666707</v>
      </c>
      <c r="F68" s="20" t="s">
        <v>10</v>
      </c>
      <c r="G68" s="21">
        <f t="shared" si="6"/>
        <v>0.87500000000000044</v>
      </c>
      <c r="H68" s="93"/>
      <c r="I68" s="76"/>
      <c r="J68" s="76"/>
      <c r="K68" s="76"/>
      <c r="L68" s="76"/>
      <c r="M68" s="76"/>
      <c r="N68" s="268" t="s">
        <v>97</v>
      </c>
      <c r="O68" s="166"/>
      <c r="P68" s="214"/>
      <c r="Q68" s="182" t="s">
        <v>87</v>
      </c>
      <c r="R68" s="374"/>
      <c r="S68" s="375"/>
      <c r="T68" s="167"/>
      <c r="U68" s="168"/>
      <c r="V68" s="270"/>
      <c r="W68" s="273"/>
      <c r="X68" s="139"/>
      <c r="Y68" s="141"/>
      <c r="Z68" s="268" t="s">
        <v>95</v>
      </c>
      <c r="AA68" s="278"/>
      <c r="AB68" s="250" t="s">
        <v>96</v>
      </c>
      <c r="AC68" s="408"/>
      <c r="AD68" s="112" t="s">
        <v>121</v>
      </c>
      <c r="AE68" s="306"/>
      <c r="AL68" s="49"/>
    </row>
    <row r="69" spans="1:47" ht="13.5" customHeight="1" x14ac:dyDescent="0.2">
      <c r="A69" s="1"/>
      <c r="B69" s="1"/>
      <c r="C69" s="1"/>
      <c r="D69" s="200"/>
      <c r="E69" s="19">
        <f t="shared" si="7"/>
        <v>0.87500000000000044</v>
      </c>
      <c r="F69" s="20" t="s">
        <v>10</v>
      </c>
      <c r="G69" s="21">
        <f t="shared" si="6"/>
        <v>0.89583333333333381</v>
      </c>
      <c r="H69" s="191" t="s">
        <v>76</v>
      </c>
      <c r="I69" s="385"/>
      <c r="J69" s="192"/>
      <c r="K69" s="305" t="s">
        <v>98</v>
      </c>
      <c r="L69" s="305"/>
      <c r="M69" s="306"/>
      <c r="N69" s="172"/>
      <c r="O69" s="173"/>
      <c r="P69" s="174"/>
      <c r="Q69" s="376"/>
      <c r="R69" s="377"/>
      <c r="S69" s="378"/>
      <c r="T69" s="411" t="s">
        <v>99</v>
      </c>
      <c r="U69" s="412"/>
      <c r="V69" s="182" t="s">
        <v>73</v>
      </c>
      <c r="W69" s="184"/>
      <c r="X69" s="182" t="s">
        <v>119</v>
      </c>
      <c r="Y69" s="184"/>
      <c r="Z69" s="279"/>
      <c r="AA69" s="280"/>
      <c r="AB69" s="251"/>
      <c r="AC69" s="409"/>
      <c r="AD69" s="307"/>
      <c r="AE69" s="309"/>
      <c r="AL69" s="86"/>
    </row>
    <row r="70" spans="1:47" ht="13.5" customHeight="1" thickBot="1" x14ac:dyDescent="0.25">
      <c r="A70" s="1"/>
      <c r="B70" s="1"/>
      <c r="C70" s="1"/>
      <c r="D70" s="200"/>
      <c r="E70" s="19">
        <f t="shared" si="7"/>
        <v>0.89583333333333381</v>
      </c>
      <c r="F70" s="20" t="s">
        <v>10</v>
      </c>
      <c r="G70" s="21">
        <f t="shared" si="6"/>
        <v>0.91666666666666718</v>
      </c>
      <c r="H70" s="193"/>
      <c r="I70" s="386"/>
      <c r="J70" s="194"/>
      <c r="K70" s="308"/>
      <c r="L70" s="308"/>
      <c r="M70" s="309"/>
      <c r="N70" s="167"/>
      <c r="O70" s="168"/>
      <c r="P70" s="216"/>
      <c r="Q70" s="379"/>
      <c r="R70" s="380"/>
      <c r="S70" s="381"/>
      <c r="T70" s="413"/>
      <c r="U70" s="414"/>
      <c r="V70" s="185"/>
      <c r="W70" s="187"/>
      <c r="X70" s="185"/>
      <c r="Y70" s="187"/>
      <c r="Z70" s="281"/>
      <c r="AA70" s="282"/>
      <c r="AB70" s="253"/>
      <c r="AC70" s="410"/>
      <c r="AD70" s="310"/>
      <c r="AE70" s="312"/>
      <c r="AF70" s="1"/>
      <c r="AG70" s="1"/>
      <c r="AH70" s="1"/>
      <c r="AI70" s="1"/>
      <c r="AJ70" s="1"/>
      <c r="AK70" s="1"/>
      <c r="AL70" s="96"/>
      <c r="AM70" s="1"/>
      <c r="AN70" s="1"/>
      <c r="AO70" s="1"/>
    </row>
    <row r="71" spans="1:47" ht="13.5" customHeight="1" thickBot="1" x14ac:dyDescent="0.25">
      <c r="A71" s="1"/>
      <c r="B71" s="1"/>
      <c r="C71" s="1"/>
      <c r="D71" s="201"/>
      <c r="E71" s="22">
        <f t="shared" si="7"/>
        <v>0.91666666666666718</v>
      </c>
      <c r="F71" s="23" t="s">
        <v>10</v>
      </c>
      <c r="G71" s="24">
        <f t="shared" si="6"/>
        <v>0.93750000000000056</v>
      </c>
      <c r="H71" s="195"/>
      <c r="I71" s="387"/>
      <c r="J71" s="196"/>
      <c r="K71" s="311"/>
      <c r="L71" s="311"/>
      <c r="M71" s="312"/>
      <c r="N71" s="417"/>
      <c r="O71" s="168"/>
      <c r="P71" s="168"/>
      <c r="Q71" s="168"/>
      <c r="R71" s="168"/>
      <c r="S71" s="216"/>
      <c r="T71" s="415"/>
      <c r="U71" s="416"/>
      <c r="V71" s="188"/>
      <c r="W71" s="190"/>
      <c r="X71" s="188"/>
      <c r="Y71" s="190"/>
      <c r="Z71" s="82"/>
      <c r="AA71" s="82"/>
      <c r="AB71" s="82"/>
      <c r="AC71" s="82"/>
      <c r="AD71" s="82"/>
      <c r="AE71" s="70"/>
      <c r="AF71" s="12"/>
      <c r="AG71" s="12"/>
      <c r="AH71" s="12"/>
      <c r="AI71" s="12"/>
      <c r="AJ71" s="12"/>
      <c r="AK71" s="47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3.5" customHeight="1" thickTop="1" thickBot="1" x14ac:dyDescent="0.25">
      <c r="A72" s="1"/>
      <c r="B72" s="1"/>
      <c r="C72" s="1"/>
      <c r="D72" s="26"/>
      <c r="E72" s="26"/>
      <c r="F72" s="26"/>
      <c r="G72" s="34"/>
      <c r="H72" s="34"/>
      <c r="I72" s="34"/>
      <c r="J72" s="34"/>
      <c r="K72" s="34"/>
      <c r="L72" s="34"/>
      <c r="M72" s="34"/>
      <c r="N72" s="26"/>
      <c r="O72" s="26"/>
      <c r="P72" s="26"/>
      <c r="Q72" s="26"/>
      <c r="R72" s="26"/>
      <c r="S72" s="26"/>
      <c r="T72" s="34"/>
      <c r="U72" s="34"/>
      <c r="V72" s="34"/>
      <c r="W72" s="26"/>
      <c r="X72" s="26"/>
      <c r="Y72" s="26"/>
      <c r="Z72" s="26"/>
      <c r="AA72" s="26"/>
      <c r="AB72" s="26"/>
      <c r="AC72" s="26"/>
      <c r="AD72" s="26"/>
      <c r="AE72" s="26"/>
      <c r="AF72" s="5"/>
      <c r="AG72" s="5"/>
      <c r="AH72" s="5"/>
      <c r="AI72" s="5"/>
      <c r="AJ72" s="5"/>
      <c r="AK72" s="5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3.5" customHeight="1" thickTop="1" x14ac:dyDescent="0.2">
      <c r="A73" s="1"/>
      <c r="B73" s="1"/>
      <c r="C73" s="1"/>
      <c r="D73" s="199" t="s">
        <v>65</v>
      </c>
      <c r="E73" s="15">
        <f>E57</f>
        <v>0.625</v>
      </c>
      <c r="F73" s="16" t="s">
        <v>10</v>
      </c>
      <c r="G73" s="17">
        <f t="shared" ref="G73:G87" si="8">E73+$E$1</f>
        <v>0.64583333333333337</v>
      </c>
      <c r="H73" s="18"/>
      <c r="I73" s="59"/>
      <c r="J73" s="59"/>
      <c r="K73" s="59"/>
      <c r="L73" s="59"/>
      <c r="M73" s="59"/>
      <c r="N73" s="368"/>
      <c r="O73" s="166"/>
      <c r="P73" s="166"/>
      <c r="Q73" s="166"/>
      <c r="R73" s="166"/>
      <c r="S73" s="214"/>
      <c r="T73" s="369"/>
      <c r="U73" s="148"/>
      <c r="V73" s="148"/>
      <c r="W73" s="148"/>
      <c r="X73" s="148"/>
      <c r="Y73" s="149"/>
      <c r="Z73" s="202"/>
      <c r="AA73" s="148"/>
      <c r="AB73" s="148"/>
      <c r="AC73" s="148"/>
      <c r="AD73" s="148"/>
      <c r="AE73" s="245"/>
      <c r="AF73" s="388" t="s">
        <v>12</v>
      </c>
      <c r="AG73" s="389"/>
      <c r="AH73" s="389"/>
      <c r="AI73" s="389"/>
      <c r="AJ73" s="389"/>
      <c r="AK73" s="390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3.5" customHeight="1" x14ac:dyDescent="0.2">
      <c r="A74" s="1"/>
      <c r="B74" s="1"/>
      <c r="C74" s="1"/>
      <c r="D74" s="200"/>
      <c r="E74" s="19">
        <f t="shared" ref="E74:E87" si="9">G73</f>
        <v>0.64583333333333337</v>
      </c>
      <c r="F74" s="20" t="s">
        <v>10</v>
      </c>
      <c r="G74" s="21">
        <f t="shared" si="8"/>
        <v>0.66666666666666674</v>
      </c>
      <c r="H74" s="61"/>
      <c r="I74" s="62"/>
      <c r="J74" s="62"/>
      <c r="K74" s="62"/>
      <c r="L74" s="62"/>
      <c r="M74" s="64"/>
      <c r="N74" s="172"/>
      <c r="O74" s="173"/>
      <c r="P74" s="173"/>
      <c r="Q74" s="173"/>
      <c r="R74" s="173"/>
      <c r="S74" s="174"/>
      <c r="T74" s="173"/>
      <c r="U74" s="204"/>
      <c r="V74" s="204"/>
      <c r="W74" s="204"/>
      <c r="X74" s="204"/>
      <c r="Y74" s="205"/>
      <c r="Z74" s="203"/>
      <c r="AA74" s="204"/>
      <c r="AB74" s="204"/>
      <c r="AC74" s="204"/>
      <c r="AD74" s="204"/>
      <c r="AE74" s="259"/>
      <c r="AF74" s="391"/>
      <c r="AG74" s="392"/>
      <c r="AH74" s="392"/>
      <c r="AI74" s="392"/>
      <c r="AJ74" s="392"/>
      <c r="AK74" s="393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3.5" customHeight="1" x14ac:dyDescent="0.2">
      <c r="A75" s="1"/>
      <c r="B75" s="1"/>
      <c r="C75" s="1"/>
      <c r="D75" s="200"/>
      <c r="E75" s="19">
        <f t="shared" si="9"/>
        <v>0.66666666666666674</v>
      </c>
      <c r="F75" s="20" t="s">
        <v>10</v>
      </c>
      <c r="G75" s="21">
        <f t="shared" si="8"/>
        <v>0.68750000000000011</v>
      </c>
      <c r="H75" s="61"/>
      <c r="I75" s="62"/>
      <c r="J75" s="62"/>
      <c r="K75" s="62"/>
      <c r="L75" s="62"/>
      <c r="M75" s="64"/>
      <c r="N75" s="172"/>
      <c r="O75" s="173"/>
      <c r="P75" s="173"/>
      <c r="Q75" s="173"/>
      <c r="R75" s="173"/>
      <c r="S75" s="174"/>
      <c r="T75" s="243"/>
      <c r="U75" s="243"/>
      <c r="V75" s="243"/>
      <c r="W75" s="243"/>
      <c r="X75" s="243"/>
      <c r="Y75" s="244"/>
      <c r="Z75" s="242"/>
      <c r="AA75" s="243"/>
      <c r="AB75" s="243"/>
      <c r="AC75" s="243"/>
      <c r="AD75" s="243"/>
      <c r="AE75" s="246"/>
      <c r="AF75" s="391"/>
      <c r="AG75" s="392"/>
      <c r="AH75" s="392"/>
      <c r="AI75" s="392"/>
      <c r="AJ75" s="392"/>
      <c r="AK75" s="393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3.5" customHeight="1" x14ac:dyDescent="0.2">
      <c r="A76" s="1"/>
      <c r="B76" s="1"/>
      <c r="C76" s="1"/>
      <c r="D76" s="200"/>
      <c r="E76" s="19">
        <f t="shared" si="9"/>
        <v>0.68750000000000011</v>
      </c>
      <c r="F76" s="20" t="s">
        <v>10</v>
      </c>
      <c r="G76" s="21">
        <f t="shared" si="8"/>
        <v>0.70833333333333348</v>
      </c>
      <c r="H76" s="61"/>
      <c r="I76" s="62"/>
      <c r="J76" s="62"/>
      <c r="K76" s="62"/>
      <c r="L76" s="62"/>
      <c r="M76" s="64"/>
      <c r="N76" s="172"/>
      <c r="O76" s="173"/>
      <c r="P76" s="173"/>
      <c r="Q76" s="173"/>
      <c r="R76" s="173"/>
      <c r="S76" s="174"/>
      <c r="T76" s="397" t="s">
        <v>24</v>
      </c>
      <c r="U76" s="170"/>
      <c r="V76" s="170"/>
      <c r="W76" s="170"/>
      <c r="X76" s="170"/>
      <c r="Y76" s="398"/>
      <c r="Z76" s="401"/>
      <c r="AA76" s="170"/>
      <c r="AB76" s="170"/>
      <c r="AC76" s="170"/>
      <c r="AD76" s="170"/>
      <c r="AE76" s="258"/>
      <c r="AF76" s="391"/>
      <c r="AG76" s="392"/>
      <c r="AH76" s="392"/>
      <c r="AI76" s="392"/>
      <c r="AJ76" s="392"/>
      <c r="AK76" s="393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3.5" customHeight="1" x14ac:dyDescent="0.2">
      <c r="A77" s="1"/>
      <c r="B77" s="1"/>
      <c r="C77" s="1"/>
      <c r="D77" s="200"/>
      <c r="E77" s="19">
        <f t="shared" si="9"/>
        <v>0.70833333333333348</v>
      </c>
      <c r="F77" s="20" t="s">
        <v>10</v>
      </c>
      <c r="G77" s="21">
        <f t="shared" si="8"/>
        <v>0.72916666666666685</v>
      </c>
      <c r="H77" s="61"/>
      <c r="I77" s="62"/>
      <c r="J77" s="62"/>
      <c r="K77" s="62"/>
      <c r="L77" s="62"/>
      <c r="M77" s="64"/>
      <c r="N77" s="172"/>
      <c r="O77" s="173"/>
      <c r="P77" s="173"/>
      <c r="Q77" s="173"/>
      <c r="R77" s="173"/>
      <c r="S77" s="174"/>
      <c r="T77" s="173"/>
      <c r="U77" s="204"/>
      <c r="V77" s="204"/>
      <c r="W77" s="204"/>
      <c r="X77" s="204"/>
      <c r="Y77" s="399"/>
      <c r="Z77" s="203"/>
      <c r="AA77" s="204"/>
      <c r="AB77" s="204"/>
      <c r="AC77" s="204"/>
      <c r="AD77" s="204"/>
      <c r="AE77" s="259"/>
      <c r="AF77" s="391"/>
      <c r="AG77" s="392"/>
      <c r="AH77" s="392"/>
      <c r="AI77" s="392"/>
      <c r="AJ77" s="392"/>
      <c r="AK77" s="393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3.5" customHeight="1" x14ac:dyDescent="0.2">
      <c r="A78" s="1"/>
      <c r="B78" s="1"/>
      <c r="C78" s="1"/>
      <c r="D78" s="200"/>
      <c r="E78" s="19">
        <f t="shared" si="9"/>
        <v>0.72916666666666685</v>
      </c>
      <c r="F78" s="20" t="s">
        <v>10</v>
      </c>
      <c r="G78" s="21">
        <f t="shared" si="8"/>
        <v>0.75000000000000022</v>
      </c>
      <c r="H78" s="61"/>
      <c r="I78" s="62"/>
      <c r="J78" s="62"/>
      <c r="K78" s="62"/>
      <c r="L78" s="62"/>
      <c r="M78" s="64"/>
      <c r="N78" s="172"/>
      <c r="O78" s="173"/>
      <c r="P78" s="173"/>
      <c r="Q78" s="173"/>
      <c r="R78" s="173"/>
      <c r="S78" s="174"/>
      <c r="T78" s="173"/>
      <c r="U78" s="204"/>
      <c r="V78" s="204"/>
      <c r="W78" s="204"/>
      <c r="X78" s="204"/>
      <c r="Y78" s="399"/>
      <c r="Z78" s="203"/>
      <c r="AA78" s="204"/>
      <c r="AB78" s="204"/>
      <c r="AC78" s="204"/>
      <c r="AD78" s="204"/>
      <c r="AE78" s="259"/>
      <c r="AF78" s="391"/>
      <c r="AG78" s="392"/>
      <c r="AH78" s="392"/>
      <c r="AI78" s="392"/>
      <c r="AJ78" s="392"/>
      <c r="AK78" s="393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3.5" customHeight="1" x14ac:dyDescent="0.2">
      <c r="A79" s="1"/>
      <c r="B79" s="1"/>
      <c r="C79" s="1"/>
      <c r="D79" s="200"/>
      <c r="E79" s="19">
        <f t="shared" si="9"/>
        <v>0.75000000000000022</v>
      </c>
      <c r="F79" s="20" t="s">
        <v>10</v>
      </c>
      <c r="G79" s="21">
        <f t="shared" si="8"/>
        <v>0.77083333333333359</v>
      </c>
      <c r="H79" s="61"/>
      <c r="I79" s="62"/>
      <c r="J79" s="62"/>
      <c r="K79" s="62"/>
      <c r="L79" s="62"/>
      <c r="M79" s="64"/>
      <c r="N79" s="172"/>
      <c r="O79" s="173"/>
      <c r="P79" s="173"/>
      <c r="Q79" s="173"/>
      <c r="R79" s="173"/>
      <c r="S79" s="174"/>
      <c r="T79" s="173"/>
      <c r="U79" s="204"/>
      <c r="V79" s="204"/>
      <c r="W79" s="204"/>
      <c r="X79" s="204"/>
      <c r="Y79" s="399"/>
      <c r="Z79" s="203"/>
      <c r="AA79" s="204"/>
      <c r="AB79" s="204"/>
      <c r="AC79" s="204"/>
      <c r="AD79" s="204"/>
      <c r="AE79" s="259"/>
      <c r="AF79" s="391"/>
      <c r="AG79" s="392"/>
      <c r="AH79" s="392"/>
      <c r="AI79" s="392"/>
      <c r="AJ79" s="392"/>
      <c r="AK79" s="393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3.5" customHeight="1" x14ac:dyDescent="0.2">
      <c r="A80" s="1"/>
      <c r="B80" s="1"/>
      <c r="C80" s="1"/>
      <c r="D80" s="200"/>
      <c r="E80" s="19">
        <f t="shared" si="9"/>
        <v>0.77083333333333359</v>
      </c>
      <c r="F80" s="20" t="s">
        <v>10</v>
      </c>
      <c r="G80" s="21">
        <f t="shared" si="8"/>
        <v>0.79166666666666696</v>
      </c>
      <c r="H80" s="61"/>
      <c r="I80" s="62"/>
      <c r="J80" s="62"/>
      <c r="K80" s="62"/>
      <c r="L80" s="62"/>
      <c r="M80" s="64"/>
      <c r="N80" s="402"/>
      <c r="O80" s="173"/>
      <c r="P80" s="173"/>
      <c r="Q80" s="403"/>
      <c r="R80" s="173"/>
      <c r="S80" s="404"/>
      <c r="T80" s="243"/>
      <c r="U80" s="243"/>
      <c r="V80" s="243"/>
      <c r="W80" s="243"/>
      <c r="X80" s="243"/>
      <c r="Y80" s="400"/>
      <c r="Z80" s="203"/>
      <c r="AA80" s="204"/>
      <c r="AB80" s="204"/>
      <c r="AC80" s="204"/>
      <c r="AD80" s="204"/>
      <c r="AE80" s="259"/>
      <c r="AF80" s="391"/>
      <c r="AG80" s="392"/>
      <c r="AH80" s="392"/>
      <c r="AI80" s="392"/>
      <c r="AJ80" s="392"/>
      <c r="AK80" s="393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3.5" customHeight="1" x14ac:dyDescent="0.2">
      <c r="A81" s="1"/>
      <c r="B81" s="1"/>
      <c r="C81" s="1"/>
      <c r="D81" s="200"/>
      <c r="E81" s="19">
        <f t="shared" si="9"/>
        <v>0.79166666666666696</v>
      </c>
      <c r="F81" s="20" t="s">
        <v>10</v>
      </c>
      <c r="G81" s="35">
        <f t="shared" si="8"/>
        <v>0.81250000000000033</v>
      </c>
      <c r="H81" s="61"/>
      <c r="I81" s="62"/>
      <c r="J81" s="62"/>
      <c r="K81" s="62"/>
      <c r="L81" s="62"/>
      <c r="M81" s="64"/>
      <c r="N81" s="172"/>
      <c r="O81" s="173"/>
      <c r="P81" s="173"/>
      <c r="Q81" s="175"/>
      <c r="R81" s="173"/>
      <c r="S81" s="404"/>
      <c r="T81" s="405"/>
      <c r="U81" s="170"/>
      <c r="V81" s="170"/>
      <c r="W81" s="170"/>
      <c r="X81" s="170"/>
      <c r="Y81" s="256"/>
      <c r="Z81" s="242"/>
      <c r="AA81" s="243"/>
      <c r="AB81" s="243"/>
      <c r="AC81" s="243"/>
      <c r="AD81" s="243"/>
      <c r="AE81" s="246"/>
      <c r="AF81" s="391"/>
      <c r="AG81" s="392"/>
      <c r="AH81" s="392"/>
      <c r="AI81" s="392"/>
      <c r="AJ81" s="392"/>
      <c r="AK81" s="393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3.5" customHeight="1" x14ac:dyDescent="0.2">
      <c r="A82" s="1"/>
      <c r="B82" s="1"/>
      <c r="C82" s="1"/>
      <c r="D82" s="200"/>
      <c r="E82" s="19">
        <f t="shared" si="9"/>
        <v>0.81250000000000033</v>
      </c>
      <c r="F82" s="20" t="s">
        <v>10</v>
      </c>
      <c r="G82" s="35">
        <f t="shared" si="8"/>
        <v>0.8333333333333337</v>
      </c>
      <c r="H82" s="61"/>
      <c r="I82" s="62"/>
      <c r="J82" s="62"/>
      <c r="K82" s="62"/>
      <c r="L82" s="62"/>
      <c r="M82" s="64"/>
      <c r="N82" s="172"/>
      <c r="O82" s="173"/>
      <c r="P82" s="173"/>
      <c r="Q82" s="175"/>
      <c r="R82" s="173"/>
      <c r="S82" s="404"/>
      <c r="T82" s="406"/>
      <c r="U82" s="173"/>
      <c r="V82" s="173"/>
      <c r="W82" s="175"/>
      <c r="X82" s="87"/>
      <c r="Y82" s="88"/>
      <c r="Z82" s="370"/>
      <c r="AA82" s="204"/>
      <c r="AB82" s="204"/>
      <c r="AC82" s="204"/>
      <c r="AD82" s="204"/>
      <c r="AE82" s="259"/>
      <c r="AF82" s="391"/>
      <c r="AG82" s="392"/>
      <c r="AH82" s="392"/>
      <c r="AI82" s="392"/>
      <c r="AJ82" s="392"/>
      <c r="AK82" s="393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3.5" customHeight="1" x14ac:dyDescent="0.2">
      <c r="A83" s="1"/>
      <c r="B83" s="1"/>
      <c r="C83" s="1"/>
      <c r="D83" s="200"/>
      <c r="E83" s="19">
        <f t="shared" si="9"/>
        <v>0.8333333333333337</v>
      </c>
      <c r="F83" s="20" t="s">
        <v>10</v>
      </c>
      <c r="G83" s="21">
        <f t="shared" si="8"/>
        <v>0.85416666666666707</v>
      </c>
      <c r="H83" s="61"/>
      <c r="I83" s="62"/>
      <c r="J83" s="62"/>
      <c r="K83" s="62"/>
      <c r="L83" s="62"/>
      <c r="M83" s="64"/>
      <c r="N83" s="172"/>
      <c r="O83" s="173"/>
      <c r="P83" s="173"/>
      <c r="Q83" s="175"/>
      <c r="R83" s="173"/>
      <c r="S83" s="404"/>
      <c r="T83" s="173"/>
      <c r="U83" s="204"/>
      <c r="V83" s="204"/>
      <c r="W83" s="175"/>
      <c r="X83" s="89"/>
      <c r="Y83" s="88"/>
      <c r="Z83" s="175"/>
      <c r="AA83" s="204"/>
      <c r="AB83" s="204"/>
      <c r="AC83" s="204"/>
      <c r="AD83" s="204"/>
      <c r="AE83" s="259"/>
      <c r="AF83" s="391"/>
      <c r="AG83" s="392"/>
      <c r="AH83" s="392"/>
      <c r="AI83" s="392"/>
      <c r="AJ83" s="392"/>
      <c r="AK83" s="393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3.5" customHeight="1" x14ac:dyDescent="0.2">
      <c r="A84" s="1"/>
      <c r="B84" s="1"/>
      <c r="C84" s="1"/>
      <c r="D84" s="200"/>
      <c r="E84" s="19">
        <f t="shared" si="9"/>
        <v>0.85416666666666707</v>
      </c>
      <c r="F84" s="20" t="s">
        <v>10</v>
      </c>
      <c r="G84" s="21">
        <f t="shared" si="8"/>
        <v>0.87500000000000044</v>
      </c>
      <c r="H84" s="61"/>
      <c r="I84" s="62"/>
      <c r="J84" s="62"/>
      <c r="K84" s="62"/>
      <c r="L84" s="62"/>
      <c r="M84" s="64"/>
      <c r="N84" s="407"/>
      <c r="O84" s="173"/>
      <c r="P84" s="173"/>
      <c r="Q84" s="173"/>
      <c r="R84" s="173"/>
      <c r="S84" s="174"/>
      <c r="T84" s="173"/>
      <c r="U84" s="173"/>
      <c r="V84" s="173"/>
      <c r="W84" s="175"/>
      <c r="X84" s="89"/>
      <c r="Y84" s="88"/>
      <c r="Z84" s="175"/>
      <c r="AA84" s="175"/>
      <c r="AB84" s="175"/>
      <c r="AC84" s="175"/>
      <c r="AD84" s="175"/>
      <c r="AE84" s="259"/>
      <c r="AF84" s="391"/>
      <c r="AG84" s="392"/>
      <c r="AH84" s="392"/>
      <c r="AI84" s="392"/>
      <c r="AJ84" s="392"/>
      <c r="AK84" s="393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3.5" customHeight="1" x14ac:dyDescent="0.2">
      <c r="A85" s="1"/>
      <c r="B85" s="1"/>
      <c r="C85" s="1"/>
      <c r="D85" s="200"/>
      <c r="E85" s="19">
        <f t="shared" si="9"/>
        <v>0.87500000000000044</v>
      </c>
      <c r="F85" s="20" t="s">
        <v>10</v>
      </c>
      <c r="G85" s="21">
        <f t="shared" si="8"/>
        <v>0.89583333333333381</v>
      </c>
      <c r="H85" s="61"/>
      <c r="I85" s="62"/>
      <c r="J85" s="62"/>
      <c r="K85" s="62"/>
      <c r="L85" s="62"/>
      <c r="M85" s="64"/>
      <c r="N85" s="172"/>
      <c r="O85" s="173"/>
      <c r="P85" s="173"/>
      <c r="Q85" s="173"/>
      <c r="R85" s="173"/>
      <c r="S85" s="174"/>
      <c r="T85" s="370"/>
      <c r="U85" s="173"/>
      <c r="V85" s="173"/>
      <c r="W85" s="173"/>
      <c r="X85" s="173"/>
      <c r="Y85" s="257"/>
      <c r="Z85" s="371"/>
      <c r="AA85" s="173"/>
      <c r="AB85" s="173"/>
      <c r="AC85" s="173"/>
      <c r="AD85" s="173"/>
      <c r="AE85" s="259"/>
      <c r="AF85" s="391"/>
      <c r="AG85" s="392"/>
      <c r="AH85" s="392"/>
      <c r="AI85" s="392"/>
      <c r="AJ85" s="392"/>
      <c r="AK85" s="393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3.5" customHeight="1" x14ac:dyDescent="0.2">
      <c r="A86" s="1"/>
      <c r="B86" s="1"/>
      <c r="C86" s="1"/>
      <c r="D86" s="200"/>
      <c r="E86" s="19">
        <f t="shared" si="9"/>
        <v>0.89583333333333381</v>
      </c>
      <c r="F86" s="20" t="s">
        <v>10</v>
      </c>
      <c r="G86" s="21">
        <f t="shared" si="8"/>
        <v>0.91666666666666718</v>
      </c>
      <c r="H86" s="61"/>
      <c r="I86" s="62"/>
      <c r="J86" s="62"/>
      <c r="K86" s="62"/>
      <c r="L86" s="62"/>
      <c r="M86" s="64"/>
      <c r="N86" s="172"/>
      <c r="O86" s="173"/>
      <c r="P86" s="173"/>
      <c r="Q86" s="173"/>
      <c r="R86" s="173"/>
      <c r="S86" s="174"/>
      <c r="T86" s="173"/>
      <c r="U86" s="173"/>
      <c r="V86" s="173"/>
      <c r="W86" s="173"/>
      <c r="X86" s="173"/>
      <c r="Y86" s="257"/>
      <c r="Z86" s="203"/>
      <c r="AA86" s="173"/>
      <c r="AB86" s="173"/>
      <c r="AC86" s="173"/>
      <c r="AD86" s="173"/>
      <c r="AE86" s="259"/>
      <c r="AF86" s="391"/>
      <c r="AG86" s="392"/>
      <c r="AH86" s="392"/>
      <c r="AI86" s="392"/>
      <c r="AJ86" s="392"/>
      <c r="AK86" s="393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3.5" customHeight="1" thickBot="1" x14ac:dyDescent="0.25">
      <c r="A87" s="1"/>
      <c r="B87" s="1"/>
      <c r="C87" s="1"/>
      <c r="D87" s="201"/>
      <c r="E87" s="22">
        <f t="shared" si="9"/>
        <v>0.91666666666666718</v>
      </c>
      <c r="F87" s="23" t="s">
        <v>10</v>
      </c>
      <c r="G87" s="24">
        <f t="shared" si="8"/>
        <v>0.93750000000000056</v>
      </c>
      <c r="H87" s="65"/>
      <c r="I87" s="66"/>
      <c r="J87" s="66"/>
      <c r="K87" s="66"/>
      <c r="L87" s="66"/>
      <c r="M87" s="83"/>
      <c r="N87" s="167"/>
      <c r="O87" s="168"/>
      <c r="P87" s="168"/>
      <c r="Q87" s="168"/>
      <c r="R87" s="168"/>
      <c r="S87" s="216"/>
      <c r="T87" s="240"/>
      <c r="U87" s="240"/>
      <c r="V87" s="240"/>
      <c r="W87" s="240"/>
      <c r="X87" s="240"/>
      <c r="Y87" s="152"/>
      <c r="Z87" s="372"/>
      <c r="AA87" s="240"/>
      <c r="AB87" s="240"/>
      <c r="AC87" s="240"/>
      <c r="AD87" s="240"/>
      <c r="AE87" s="373"/>
      <c r="AF87" s="394"/>
      <c r="AG87" s="395"/>
      <c r="AH87" s="395"/>
      <c r="AI87" s="395"/>
      <c r="AJ87" s="395"/>
      <c r="AK87" s="396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409.6" customHeight="1" thickTop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47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47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47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47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47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47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47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47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47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47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47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47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47" ht="13.5" customHeight="1" x14ac:dyDescent="0.2">
      <c r="A118" s="1"/>
      <c r="B118" s="1"/>
      <c r="C118" s="1"/>
      <c r="D118" s="42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5"/>
      <c r="AG118" s="5"/>
      <c r="AH118" s="5"/>
      <c r="AI118" s="5"/>
      <c r="AJ118" s="5"/>
      <c r="AK118" s="5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13.5" customHeight="1" x14ac:dyDescent="0.4">
      <c r="A119" s="1"/>
      <c r="B119" s="1"/>
      <c r="C119" s="1"/>
      <c r="D119" s="2"/>
      <c r="E119" s="5"/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13.5" customHeight="1" x14ac:dyDescent="0.4">
      <c r="A120" s="1"/>
      <c r="B120" s="1"/>
      <c r="C120" s="1"/>
      <c r="D120" s="2"/>
      <c r="E120" s="5"/>
      <c r="F120" s="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13.5" customHeight="1" x14ac:dyDescent="0.4">
      <c r="A121" s="1"/>
      <c r="B121" s="1"/>
      <c r="C121" s="1"/>
      <c r="D121" s="2"/>
      <c r="E121" s="5"/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13.5" customHeight="1" x14ac:dyDescent="0.4">
      <c r="A122" s="1"/>
      <c r="B122" s="1"/>
      <c r="C122" s="1"/>
      <c r="D122" s="2"/>
      <c r="E122" s="5"/>
      <c r="F122" s="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ht="11.25" customHeight="1" x14ac:dyDescent="0.4">
      <c r="A123" s="1"/>
      <c r="B123" s="1"/>
      <c r="C123" s="1"/>
      <c r="D123" s="2"/>
      <c r="E123" s="5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11.25" customHeight="1" x14ac:dyDescent="0.4">
      <c r="A124" s="1"/>
      <c r="B124" s="1"/>
      <c r="C124" s="1"/>
      <c r="D124" s="2"/>
      <c r="E124" s="5"/>
      <c r="F124" s="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11.25" customHeight="1" x14ac:dyDescent="0.4">
      <c r="A125" s="1"/>
      <c r="B125" s="1"/>
      <c r="C125" s="1"/>
      <c r="D125" s="2"/>
      <c r="E125" s="5"/>
      <c r="F125" s="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11.25" customHeight="1" x14ac:dyDescent="0.4">
      <c r="A126" s="1"/>
      <c r="B126" s="1"/>
      <c r="C126" s="1"/>
      <c r="D126" s="2"/>
      <c r="E126" s="5"/>
      <c r="F126" s="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11.25" customHeight="1" x14ac:dyDescent="0.4">
      <c r="A127" s="1"/>
      <c r="B127" s="1"/>
      <c r="C127" s="1"/>
      <c r="D127" s="2"/>
      <c r="E127" s="5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11.25" customHeight="1" x14ac:dyDescent="0.4">
      <c r="A128" s="1"/>
      <c r="B128" s="1"/>
      <c r="C128" s="1"/>
      <c r="D128" s="2"/>
      <c r="E128" s="5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11.25" customHeight="1" x14ac:dyDescent="0.4">
      <c r="A129" s="1"/>
      <c r="B129" s="1"/>
      <c r="C129" s="1"/>
      <c r="D129" s="2"/>
      <c r="E129" s="5"/>
      <c r="F129" s="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11.25" customHeight="1" x14ac:dyDescent="0.4">
      <c r="A130" s="1"/>
      <c r="B130" s="1"/>
      <c r="C130" s="1"/>
      <c r="D130" s="2"/>
      <c r="E130" s="5"/>
      <c r="F130" s="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11.25" customHeight="1" x14ac:dyDescent="0.4">
      <c r="A131" s="1"/>
      <c r="B131" s="1"/>
      <c r="C131" s="1"/>
      <c r="D131" s="2"/>
      <c r="E131" s="5"/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11.25" customHeight="1" x14ac:dyDescent="0.4">
      <c r="A132" s="1"/>
      <c r="B132" s="1"/>
      <c r="C132" s="1"/>
      <c r="D132" s="2"/>
      <c r="E132" s="5"/>
      <c r="F132" s="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11.25" customHeight="1" x14ac:dyDescent="0.4">
      <c r="A133" s="1"/>
      <c r="B133" s="1"/>
      <c r="C133" s="1"/>
      <c r="D133" s="2"/>
      <c r="E133" s="5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11.25" customHeight="1" x14ac:dyDescent="0.4">
      <c r="A134" s="1"/>
      <c r="B134" s="1"/>
      <c r="C134" s="1"/>
      <c r="D134" s="2"/>
      <c r="E134" s="5"/>
      <c r="F134" s="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11.25" customHeight="1" x14ac:dyDescent="0.4">
      <c r="A135" s="1"/>
      <c r="B135" s="1"/>
      <c r="C135" s="1"/>
      <c r="D135" s="2"/>
      <c r="E135" s="5"/>
      <c r="F135" s="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1.25" customHeight="1" x14ac:dyDescent="0.4">
      <c r="A136" s="1"/>
      <c r="B136" s="1"/>
      <c r="C136" s="1"/>
      <c r="D136" s="2"/>
      <c r="E136" s="5"/>
      <c r="F136" s="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11.25" customHeight="1" x14ac:dyDescent="0.4">
      <c r="A137" s="1"/>
      <c r="B137" s="1"/>
      <c r="C137" s="1"/>
      <c r="D137" s="2"/>
      <c r="E137" s="5"/>
      <c r="F137" s="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ht="11.25" customHeight="1" x14ac:dyDescent="0.4">
      <c r="A138" s="1"/>
      <c r="B138" s="1"/>
      <c r="C138" s="1"/>
      <c r="D138" s="2"/>
      <c r="E138" s="5"/>
      <c r="F138" s="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ht="11.25" customHeight="1" x14ac:dyDescent="0.4">
      <c r="A139" s="1"/>
      <c r="B139" s="1"/>
      <c r="C139" s="1"/>
      <c r="D139" s="2"/>
      <c r="E139" s="5"/>
      <c r="F139" s="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ht="11.25" customHeight="1" x14ac:dyDescent="0.4">
      <c r="A140" s="1"/>
      <c r="B140" s="1"/>
      <c r="C140" s="1"/>
      <c r="D140" s="2"/>
      <c r="E140" s="5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ht="11.25" customHeight="1" x14ac:dyDescent="0.4">
      <c r="A141" s="1"/>
      <c r="B141" s="1"/>
      <c r="C141" s="1"/>
      <c r="D141" s="2"/>
      <c r="E141" s="5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ht="11.25" customHeight="1" x14ac:dyDescent="0.4">
      <c r="A142" s="1"/>
      <c r="B142" s="1"/>
      <c r="C142" s="1"/>
      <c r="D142" s="2"/>
      <c r="E142" s="5"/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ht="11.25" customHeight="1" x14ac:dyDescent="0.4">
      <c r="A143" s="1"/>
      <c r="B143" s="1"/>
      <c r="C143" s="1"/>
      <c r="D143" s="2"/>
      <c r="E143" s="5"/>
      <c r="F143" s="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ht="11.25" customHeight="1" x14ac:dyDescent="0.4">
      <c r="A144" s="1"/>
      <c r="B144" s="1"/>
      <c r="C144" s="1"/>
      <c r="D144" s="2"/>
      <c r="E144" s="5"/>
      <c r="F144" s="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ht="11.25" customHeight="1" x14ac:dyDescent="0.4">
      <c r="A145" s="1"/>
      <c r="B145" s="1"/>
      <c r="C145" s="1"/>
      <c r="D145" s="2"/>
      <c r="E145" s="5"/>
      <c r="F145" s="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ht="11.25" customHeight="1" x14ac:dyDescent="0.4">
      <c r="A146" s="1"/>
      <c r="B146" s="1"/>
      <c r="C146" s="1"/>
      <c r="D146" s="2"/>
      <c r="E146" s="5"/>
      <c r="F146" s="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ht="11.25" customHeight="1" x14ac:dyDescent="0.4">
      <c r="A147" s="1"/>
      <c r="B147" s="1"/>
      <c r="C147" s="1"/>
      <c r="D147" s="2"/>
      <c r="E147" s="5"/>
      <c r="F147" s="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11.25" customHeight="1" x14ac:dyDescent="0.4">
      <c r="A148" s="1"/>
      <c r="B148" s="1"/>
      <c r="C148" s="1"/>
      <c r="D148" s="2"/>
      <c r="E148" s="5"/>
      <c r="F148" s="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ht="11.25" customHeight="1" x14ac:dyDescent="0.4">
      <c r="A149" s="1"/>
      <c r="B149" s="1"/>
      <c r="C149" s="1"/>
      <c r="D149" s="2"/>
      <c r="E149" s="5"/>
      <c r="F149" s="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11.25" customHeight="1" x14ac:dyDescent="0.4">
      <c r="A150" s="1"/>
      <c r="B150" s="1"/>
      <c r="C150" s="1"/>
      <c r="D150" s="2"/>
      <c r="E150" s="5"/>
      <c r="F150" s="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11.25" customHeight="1" x14ac:dyDescent="0.4">
      <c r="A151" s="1"/>
      <c r="B151" s="1"/>
      <c r="C151" s="1"/>
      <c r="D151" s="2"/>
      <c r="E151" s="5"/>
      <c r="F151" s="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ht="11.25" customHeight="1" x14ac:dyDescent="0.4">
      <c r="A152" s="1"/>
      <c r="B152" s="1"/>
      <c r="C152" s="1"/>
      <c r="D152" s="2"/>
      <c r="E152" s="5"/>
      <c r="F152" s="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ht="11.25" customHeight="1" x14ac:dyDescent="0.4">
      <c r="A153" s="1"/>
      <c r="B153" s="1"/>
      <c r="C153" s="1"/>
      <c r="D153" s="2"/>
      <c r="E153" s="5"/>
      <c r="F153" s="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ht="11.25" customHeight="1" x14ac:dyDescent="0.4">
      <c r="A154" s="1"/>
      <c r="B154" s="1"/>
      <c r="C154" s="1"/>
      <c r="D154" s="2"/>
      <c r="E154" s="5"/>
      <c r="F154" s="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11.25" customHeight="1" x14ac:dyDescent="0.4">
      <c r="A155" s="1"/>
      <c r="B155" s="1"/>
      <c r="C155" s="1"/>
      <c r="D155" s="2"/>
      <c r="E155" s="5"/>
      <c r="F155" s="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ht="11.25" customHeight="1" x14ac:dyDescent="0.4">
      <c r="A156" s="1"/>
      <c r="B156" s="1"/>
      <c r="C156" s="1"/>
      <c r="D156" s="2"/>
      <c r="E156" s="5"/>
      <c r="F156" s="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11.25" customHeight="1" x14ac:dyDescent="0.4">
      <c r="A157" s="1"/>
      <c r="B157" s="1"/>
      <c r="C157" s="1"/>
      <c r="D157" s="2"/>
      <c r="E157" s="5"/>
      <c r="F157" s="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ht="11.25" customHeight="1" x14ac:dyDescent="0.4">
      <c r="A158" s="1"/>
      <c r="B158" s="1"/>
      <c r="C158" s="1"/>
      <c r="D158" s="2"/>
      <c r="E158" s="5"/>
      <c r="F158" s="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11.25" customHeight="1" x14ac:dyDescent="0.4">
      <c r="A159" s="1"/>
      <c r="B159" s="1"/>
      <c r="C159" s="1"/>
      <c r="D159" s="2"/>
      <c r="E159" s="5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ht="11.25" customHeight="1" x14ac:dyDescent="0.4">
      <c r="A160" s="1"/>
      <c r="B160" s="1"/>
      <c r="C160" s="1"/>
      <c r="D160" s="2"/>
      <c r="E160" s="5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ht="11.25" customHeight="1" x14ac:dyDescent="0.4">
      <c r="A161" s="1"/>
      <c r="B161" s="1"/>
      <c r="C161" s="1"/>
      <c r="D161" s="2"/>
      <c r="E161" s="5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ht="11.25" customHeight="1" x14ac:dyDescent="0.4">
      <c r="A162" s="1"/>
      <c r="B162" s="1"/>
      <c r="C162" s="1"/>
      <c r="D162" s="2"/>
      <c r="E162" s="5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ht="11.25" customHeight="1" x14ac:dyDescent="0.4">
      <c r="A163" s="1"/>
      <c r="B163" s="1"/>
      <c r="C163" s="1"/>
      <c r="D163" s="2"/>
      <c r="E163" s="5"/>
      <c r="F163" s="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ht="11.25" customHeight="1" x14ac:dyDescent="0.4">
      <c r="A164" s="1"/>
      <c r="B164" s="1"/>
      <c r="C164" s="1"/>
      <c r="D164" s="2"/>
      <c r="E164" s="5"/>
      <c r="F164" s="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ht="11.25" customHeight="1" x14ac:dyDescent="0.4">
      <c r="A165" s="1"/>
      <c r="B165" s="1"/>
      <c r="C165" s="1"/>
      <c r="D165" s="2"/>
      <c r="E165" s="5"/>
      <c r="F165" s="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11.25" customHeight="1" x14ac:dyDescent="0.4">
      <c r="A166" s="1"/>
      <c r="B166" s="1"/>
      <c r="C166" s="1"/>
      <c r="D166" s="2"/>
      <c r="E166" s="5"/>
      <c r="F166" s="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11.25" customHeight="1" x14ac:dyDescent="0.4">
      <c r="A167" s="1"/>
      <c r="B167" s="1"/>
      <c r="C167" s="1"/>
      <c r="D167" s="2"/>
      <c r="E167" s="5"/>
      <c r="F167" s="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ht="11.25" customHeight="1" x14ac:dyDescent="0.4">
      <c r="A168" s="1"/>
      <c r="B168" s="1"/>
      <c r="C168" s="1"/>
      <c r="D168" s="2"/>
      <c r="E168" s="5"/>
      <c r="F168" s="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11.25" customHeight="1" x14ac:dyDescent="0.4">
      <c r="A169" s="1"/>
      <c r="B169" s="1"/>
      <c r="C169" s="1"/>
      <c r="D169" s="2"/>
      <c r="E169" s="5"/>
      <c r="F169" s="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ht="11.25" customHeight="1" x14ac:dyDescent="0.4">
      <c r="A170" s="1"/>
      <c r="B170" s="1"/>
      <c r="C170" s="1"/>
      <c r="D170" s="2"/>
      <c r="E170" s="5"/>
      <c r="F170" s="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ht="11.25" customHeight="1" x14ac:dyDescent="0.4">
      <c r="A171" s="1"/>
      <c r="B171" s="1"/>
      <c r="C171" s="1"/>
      <c r="D171" s="2"/>
      <c r="E171" s="5"/>
      <c r="F171" s="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ht="11.25" customHeight="1" x14ac:dyDescent="0.4">
      <c r="A172" s="1"/>
      <c r="B172" s="1"/>
      <c r="C172" s="1"/>
      <c r="D172" s="2"/>
      <c r="E172" s="5"/>
      <c r="F172" s="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ht="11.25" customHeight="1" x14ac:dyDescent="0.4">
      <c r="A173" s="1"/>
      <c r="B173" s="1"/>
      <c r="C173" s="1"/>
      <c r="D173" s="2"/>
      <c r="E173" s="5"/>
      <c r="F173" s="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ht="11.25" customHeight="1" x14ac:dyDescent="0.4">
      <c r="A174" s="1"/>
      <c r="B174" s="1"/>
      <c r="C174" s="1"/>
      <c r="D174" s="2"/>
      <c r="E174" s="5"/>
      <c r="F174" s="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ht="11.25" customHeight="1" x14ac:dyDescent="0.4">
      <c r="A175" s="1"/>
      <c r="B175" s="1"/>
      <c r="C175" s="1"/>
      <c r="D175" s="2"/>
      <c r="E175" s="5"/>
      <c r="F175" s="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ht="11.25" customHeight="1" x14ac:dyDescent="0.4">
      <c r="A176" s="1"/>
      <c r="B176" s="1"/>
      <c r="C176" s="1"/>
      <c r="D176" s="2"/>
      <c r="E176" s="5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ht="11.25" customHeight="1" x14ac:dyDescent="0.4">
      <c r="A177" s="1"/>
      <c r="B177" s="1"/>
      <c r="C177" s="1"/>
      <c r="D177" s="2"/>
      <c r="E177" s="5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ht="11.25" customHeight="1" x14ac:dyDescent="0.4">
      <c r="A178" s="1"/>
      <c r="B178" s="1"/>
      <c r="C178" s="1"/>
      <c r="D178" s="2"/>
      <c r="E178" s="5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1.25" customHeight="1" x14ac:dyDescent="0.4">
      <c r="A179" s="1"/>
      <c r="B179" s="1"/>
      <c r="C179" s="1"/>
      <c r="D179" s="2"/>
      <c r="E179" s="5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ht="11.25" customHeight="1" x14ac:dyDescent="0.4">
      <c r="A180" s="1"/>
      <c r="B180" s="1"/>
      <c r="C180" s="1"/>
      <c r="D180" s="2"/>
      <c r="E180" s="5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11.25" customHeight="1" x14ac:dyDescent="0.4">
      <c r="A181" s="1"/>
      <c r="B181" s="1"/>
      <c r="C181" s="1"/>
      <c r="D181" s="2"/>
      <c r="E181" s="5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ht="11.25" customHeight="1" x14ac:dyDescent="0.4">
      <c r="A182" s="1"/>
      <c r="B182" s="1"/>
      <c r="C182" s="1"/>
      <c r="D182" s="2"/>
      <c r="E182" s="5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11.25" customHeight="1" x14ac:dyDescent="0.4">
      <c r="A183" s="1"/>
      <c r="B183" s="1"/>
      <c r="C183" s="1"/>
      <c r="D183" s="2"/>
      <c r="E183" s="5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ht="11.25" customHeight="1" x14ac:dyDescent="0.4">
      <c r="A184" s="1"/>
      <c r="B184" s="1"/>
      <c r="C184" s="1"/>
      <c r="D184" s="2"/>
      <c r="E184" s="5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11.25" customHeight="1" x14ac:dyDescent="0.4">
      <c r="A185" s="1"/>
      <c r="B185" s="1"/>
      <c r="C185" s="1"/>
      <c r="D185" s="2"/>
      <c r="E185" s="5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11.25" customHeight="1" x14ac:dyDescent="0.4">
      <c r="A186" s="1"/>
      <c r="B186" s="1"/>
      <c r="C186" s="1"/>
      <c r="D186" s="2"/>
      <c r="E186" s="5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11.25" customHeight="1" x14ac:dyDescent="0.4">
      <c r="A187" s="1"/>
      <c r="B187" s="1"/>
      <c r="C187" s="1"/>
      <c r="D187" s="2"/>
      <c r="E187" s="5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11.25" customHeight="1" x14ac:dyDescent="0.4">
      <c r="A188" s="1"/>
      <c r="B188" s="1"/>
      <c r="C188" s="1"/>
      <c r="D188" s="2"/>
      <c r="E188" s="5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11.25" customHeight="1" x14ac:dyDescent="0.4">
      <c r="A189" s="1"/>
      <c r="B189" s="1"/>
      <c r="C189" s="1"/>
      <c r="D189" s="2"/>
      <c r="E189" s="5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ht="11.25" customHeight="1" x14ac:dyDescent="0.4">
      <c r="A190" s="1"/>
      <c r="B190" s="1"/>
      <c r="C190" s="1"/>
      <c r="D190" s="2"/>
      <c r="E190" s="5"/>
      <c r="F190" s="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11.25" customHeight="1" x14ac:dyDescent="0.4">
      <c r="A191" s="1"/>
      <c r="B191" s="1"/>
      <c r="C191" s="1"/>
      <c r="D191" s="2"/>
      <c r="E191" s="5"/>
      <c r="F191" s="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11.25" customHeight="1" x14ac:dyDescent="0.4">
      <c r="A192" s="1"/>
      <c r="B192" s="1"/>
      <c r="C192" s="1"/>
      <c r="D192" s="2"/>
      <c r="E192" s="5"/>
      <c r="F192" s="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ht="11.25" customHeight="1" x14ac:dyDescent="0.4">
      <c r="A193" s="1"/>
      <c r="B193" s="1"/>
      <c r="C193" s="1"/>
      <c r="D193" s="2"/>
      <c r="E193" s="5"/>
      <c r="F193" s="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ht="11.25" customHeight="1" x14ac:dyDescent="0.4">
      <c r="A194" s="1"/>
      <c r="B194" s="1"/>
      <c r="C194" s="1"/>
      <c r="D194" s="2"/>
      <c r="E194" s="5"/>
      <c r="F194" s="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ht="11.25" customHeight="1" x14ac:dyDescent="0.4">
      <c r="A195" s="1"/>
      <c r="B195" s="1"/>
      <c r="C195" s="1"/>
      <c r="D195" s="2"/>
      <c r="E195" s="5"/>
      <c r="F195" s="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11.25" customHeight="1" x14ac:dyDescent="0.4">
      <c r="A196" s="1"/>
      <c r="B196" s="1"/>
      <c r="C196" s="1"/>
      <c r="D196" s="2"/>
      <c r="E196" s="5"/>
      <c r="F196" s="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11.25" customHeight="1" x14ac:dyDescent="0.4">
      <c r="A197" s="1"/>
      <c r="B197" s="1"/>
      <c r="C197" s="1"/>
      <c r="D197" s="2"/>
      <c r="E197" s="5"/>
      <c r="F197" s="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ht="11.25" customHeight="1" x14ac:dyDescent="0.4">
      <c r="A198" s="1"/>
      <c r="B198" s="1"/>
      <c r="C198" s="1"/>
      <c r="D198" s="2"/>
      <c r="E198" s="5"/>
      <c r="F198" s="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11.25" customHeight="1" x14ac:dyDescent="0.4">
      <c r="A199" s="1"/>
      <c r="B199" s="1"/>
      <c r="C199" s="1"/>
      <c r="D199" s="2"/>
      <c r="E199" s="5"/>
      <c r="F199" s="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ht="11.25" customHeight="1" x14ac:dyDescent="0.4">
      <c r="A200" s="1"/>
      <c r="B200" s="1"/>
      <c r="C200" s="1"/>
      <c r="D200" s="2"/>
      <c r="E200" s="5"/>
      <c r="F200" s="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ht="11.25" customHeight="1" x14ac:dyDescent="0.4">
      <c r="A201" s="1"/>
      <c r="B201" s="1"/>
      <c r="C201" s="1"/>
      <c r="D201" s="2"/>
      <c r="E201" s="5"/>
      <c r="F201" s="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ht="11.25" customHeight="1" x14ac:dyDescent="0.4">
      <c r="A202" s="1"/>
      <c r="B202" s="1"/>
      <c r="C202" s="1"/>
      <c r="D202" s="2"/>
      <c r="E202" s="5"/>
      <c r="F202" s="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ht="11.25" customHeight="1" x14ac:dyDescent="0.4">
      <c r="A203" s="1"/>
      <c r="B203" s="1"/>
      <c r="C203" s="1"/>
      <c r="D203" s="2"/>
      <c r="E203" s="5"/>
      <c r="F203" s="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ht="11.25" customHeight="1" x14ac:dyDescent="0.4">
      <c r="A204" s="1"/>
      <c r="B204" s="1"/>
      <c r="C204" s="1"/>
      <c r="D204" s="2"/>
      <c r="E204" s="5"/>
      <c r="F204" s="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ht="11.25" customHeight="1" x14ac:dyDescent="0.4">
      <c r="A205" s="1"/>
      <c r="B205" s="1"/>
      <c r="C205" s="1"/>
      <c r="D205" s="2"/>
      <c r="E205" s="5"/>
      <c r="F205" s="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ht="11.25" customHeight="1" x14ac:dyDescent="0.4">
      <c r="A206" s="1"/>
      <c r="B206" s="1"/>
      <c r="C206" s="1"/>
      <c r="D206" s="2"/>
      <c r="E206" s="5"/>
      <c r="F206" s="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ht="11.25" customHeight="1" x14ac:dyDescent="0.4">
      <c r="A207" s="1"/>
      <c r="B207" s="1"/>
      <c r="C207" s="1"/>
      <c r="D207" s="2"/>
      <c r="E207" s="5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ht="11.25" customHeight="1" x14ac:dyDescent="0.4">
      <c r="A208" s="1"/>
      <c r="B208" s="1"/>
      <c r="C208" s="1"/>
      <c r="D208" s="2"/>
      <c r="E208" s="5"/>
      <c r="F208" s="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ht="11.25" customHeight="1" x14ac:dyDescent="0.4">
      <c r="A209" s="1"/>
      <c r="B209" s="1"/>
      <c r="C209" s="1"/>
      <c r="D209" s="2"/>
      <c r="E209" s="5"/>
      <c r="F209" s="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ht="11.25" customHeight="1" x14ac:dyDescent="0.4">
      <c r="A210" s="1"/>
      <c r="B210" s="1"/>
      <c r="C210" s="1"/>
      <c r="D210" s="2"/>
      <c r="E210" s="5"/>
      <c r="F210" s="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ht="11.25" customHeight="1" x14ac:dyDescent="0.4">
      <c r="A211" s="1"/>
      <c r="B211" s="1"/>
      <c r="C211" s="1"/>
      <c r="D211" s="2"/>
      <c r="E211" s="5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11.25" customHeight="1" x14ac:dyDescent="0.4">
      <c r="A212" s="1"/>
      <c r="B212" s="1"/>
      <c r="C212" s="1"/>
      <c r="D212" s="2"/>
      <c r="E212" s="5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11.25" customHeight="1" x14ac:dyDescent="0.4">
      <c r="A213" s="1"/>
      <c r="B213" s="1"/>
      <c r="C213" s="1"/>
      <c r="D213" s="2"/>
      <c r="E213" s="5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11.25" customHeight="1" x14ac:dyDescent="0.4">
      <c r="A214" s="1"/>
      <c r="B214" s="1"/>
      <c r="C214" s="1"/>
      <c r="D214" s="2"/>
      <c r="E214" s="5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11.25" customHeight="1" x14ac:dyDescent="0.4">
      <c r="A215" s="1"/>
      <c r="B215" s="1"/>
      <c r="C215" s="1"/>
      <c r="D215" s="2"/>
      <c r="E215" s="5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1.25" customHeight="1" x14ac:dyDescent="0.4">
      <c r="A216" s="1"/>
      <c r="B216" s="1"/>
      <c r="C216" s="1"/>
      <c r="D216" s="2"/>
      <c r="E216" s="5"/>
      <c r="F216" s="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11.25" customHeight="1" x14ac:dyDescent="0.4">
      <c r="A217" s="1"/>
      <c r="B217" s="1"/>
      <c r="C217" s="1"/>
      <c r="D217" s="2"/>
      <c r="E217" s="5"/>
      <c r="F217" s="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1.25" customHeight="1" x14ac:dyDescent="0.4">
      <c r="A218" s="1"/>
      <c r="B218" s="1"/>
      <c r="C218" s="1"/>
      <c r="D218" s="2"/>
      <c r="E218" s="5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11.25" customHeight="1" x14ac:dyDescent="0.4">
      <c r="A219" s="1"/>
      <c r="B219" s="1"/>
      <c r="C219" s="1"/>
      <c r="D219" s="2"/>
      <c r="E219" s="5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11.25" customHeight="1" x14ac:dyDescent="0.4">
      <c r="A220" s="1"/>
      <c r="B220" s="1"/>
      <c r="C220" s="1"/>
      <c r="D220" s="2"/>
      <c r="E220" s="5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11.25" customHeight="1" x14ac:dyDescent="0.4">
      <c r="A221" s="1"/>
      <c r="B221" s="1"/>
      <c r="C221" s="1"/>
      <c r="D221" s="2"/>
      <c r="E221" s="5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ht="11.25" customHeight="1" x14ac:dyDescent="0.4">
      <c r="A222" s="1"/>
      <c r="B222" s="1"/>
      <c r="C222" s="1"/>
      <c r="D222" s="2"/>
      <c r="E222" s="5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ht="11.25" customHeight="1" x14ac:dyDescent="0.4">
      <c r="A223" s="1"/>
      <c r="B223" s="1"/>
      <c r="C223" s="1"/>
      <c r="D223" s="2"/>
      <c r="E223" s="5"/>
      <c r="F223" s="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ht="11.25" customHeight="1" x14ac:dyDescent="0.4">
      <c r="A224" s="1"/>
      <c r="B224" s="1"/>
      <c r="C224" s="1"/>
      <c r="D224" s="2"/>
      <c r="E224" s="5"/>
      <c r="F224" s="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ht="11.25" customHeight="1" x14ac:dyDescent="0.4">
      <c r="A225" s="1"/>
      <c r="B225" s="1"/>
      <c r="C225" s="1"/>
      <c r="D225" s="2"/>
      <c r="E225" s="5"/>
      <c r="F225" s="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ht="11.25" customHeight="1" x14ac:dyDescent="0.4">
      <c r="A226" s="1"/>
      <c r="B226" s="1"/>
      <c r="C226" s="1"/>
      <c r="D226" s="2"/>
      <c r="E226" s="5"/>
      <c r="F226" s="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ht="11.25" customHeight="1" x14ac:dyDescent="0.4">
      <c r="A227" s="1"/>
      <c r="B227" s="1"/>
      <c r="C227" s="1"/>
      <c r="D227" s="2"/>
      <c r="E227" s="5"/>
      <c r="F227" s="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ht="11.25" customHeight="1" x14ac:dyDescent="0.4">
      <c r="A228" s="1"/>
      <c r="B228" s="1"/>
      <c r="C228" s="1"/>
      <c r="D228" s="2"/>
      <c r="E228" s="5"/>
      <c r="F228" s="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ht="11.25" customHeight="1" x14ac:dyDescent="0.4">
      <c r="A229" s="1"/>
      <c r="B229" s="1"/>
      <c r="C229" s="1"/>
      <c r="D229" s="2"/>
      <c r="E229" s="5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ht="11.25" customHeight="1" x14ac:dyDescent="0.4">
      <c r="A230" s="1"/>
      <c r="B230" s="1"/>
      <c r="C230" s="1"/>
      <c r="D230" s="2"/>
      <c r="E230" s="5"/>
      <c r="F230" s="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11.25" customHeight="1" x14ac:dyDescent="0.4">
      <c r="A231" s="1"/>
      <c r="B231" s="1"/>
      <c r="C231" s="1"/>
      <c r="D231" s="2"/>
      <c r="E231" s="5"/>
      <c r="F231" s="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11.25" customHeight="1" x14ac:dyDescent="0.4">
      <c r="A232" s="1"/>
      <c r="B232" s="1"/>
      <c r="C232" s="1"/>
      <c r="D232" s="2"/>
      <c r="E232" s="5"/>
      <c r="F232" s="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11.25" customHeight="1" x14ac:dyDescent="0.4">
      <c r="A233" s="1"/>
      <c r="B233" s="1"/>
      <c r="C233" s="1"/>
      <c r="D233" s="2"/>
      <c r="E233" s="5"/>
      <c r="F233" s="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11.25" customHeight="1" x14ac:dyDescent="0.4">
      <c r="A234" s="1"/>
      <c r="B234" s="1"/>
      <c r="C234" s="1"/>
      <c r="D234" s="2"/>
      <c r="E234" s="5"/>
      <c r="F234" s="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11.25" customHeight="1" x14ac:dyDescent="0.4">
      <c r="A235" s="1"/>
      <c r="B235" s="1"/>
      <c r="C235" s="1"/>
      <c r="D235" s="2"/>
      <c r="E235" s="5"/>
      <c r="F235" s="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11.25" customHeight="1" x14ac:dyDescent="0.4">
      <c r="A236" s="1"/>
      <c r="B236" s="1"/>
      <c r="C236" s="1"/>
      <c r="D236" s="2"/>
      <c r="E236" s="5"/>
      <c r="F236" s="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11.25" customHeight="1" x14ac:dyDescent="0.4">
      <c r="A237" s="1"/>
      <c r="B237" s="1"/>
      <c r="C237" s="1"/>
      <c r="D237" s="2"/>
      <c r="E237" s="5"/>
      <c r="F237" s="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11.25" customHeight="1" x14ac:dyDescent="0.4">
      <c r="A238" s="1"/>
      <c r="B238" s="1"/>
      <c r="C238" s="1"/>
      <c r="D238" s="2"/>
      <c r="E238" s="5"/>
      <c r="F238" s="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11.25" customHeight="1" x14ac:dyDescent="0.4">
      <c r="A239" s="1"/>
      <c r="B239" s="1"/>
      <c r="C239" s="1"/>
      <c r="D239" s="2"/>
      <c r="E239" s="5"/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11.25" customHeight="1" x14ac:dyDescent="0.4">
      <c r="A240" s="1"/>
      <c r="B240" s="1"/>
      <c r="C240" s="1"/>
      <c r="D240" s="2"/>
      <c r="E240" s="5"/>
      <c r="F240" s="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11.25" customHeight="1" x14ac:dyDescent="0.4">
      <c r="A241" s="1"/>
      <c r="B241" s="1"/>
      <c r="C241" s="1"/>
      <c r="D241" s="2"/>
      <c r="E241" s="5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11.25" customHeight="1" x14ac:dyDescent="0.4">
      <c r="A242" s="1"/>
      <c r="B242" s="1"/>
      <c r="C242" s="1"/>
      <c r="D242" s="2"/>
      <c r="E242" s="5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11.25" customHeight="1" x14ac:dyDescent="0.4">
      <c r="A243" s="1"/>
      <c r="B243" s="1"/>
      <c r="C243" s="1"/>
      <c r="D243" s="2"/>
      <c r="E243" s="5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11.25" customHeight="1" x14ac:dyDescent="0.4">
      <c r="A244" s="1"/>
      <c r="B244" s="1"/>
      <c r="C244" s="1"/>
      <c r="D244" s="2"/>
      <c r="E244" s="5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11.25" customHeight="1" x14ac:dyDescent="0.4">
      <c r="A245" s="1"/>
      <c r="B245" s="1"/>
      <c r="C245" s="1"/>
      <c r="D245" s="2"/>
      <c r="E245" s="5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11.25" customHeight="1" x14ac:dyDescent="0.4">
      <c r="A246" s="1"/>
      <c r="B246" s="1"/>
      <c r="C246" s="1"/>
      <c r="D246" s="2"/>
      <c r="E246" s="5"/>
      <c r="F246" s="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11.25" customHeight="1" x14ac:dyDescent="0.4">
      <c r="A247" s="1"/>
      <c r="B247" s="1"/>
      <c r="C247" s="1"/>
      <c r="D247" s="2"/>
      <c r="E247" s="5"/>
      <c r="F247" s="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11.25" customHeight="1" x14ac:dyDescent="0.4">
      <c r="A248" s="1"/>
      <c r="B248" s="1"/>
      <c r="C248" s="1"/>
      <c r="D248" s="2"/>
      <c r="E248" s="5"/>
      <c r="F248" s="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11.25" customHeight="1" x14ac:dyDescent="0.4">
      <c r="A249" s="1"/>
      <c r="B249" s="1"/>
      <c r="C249" s="1"/>
      <c r="D249" s="2"/>
      <c r="E249" s="5"/>
      <c r="F249" s="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11.25" customHeight="1" x14ac:dyDescent="0.4">
      <c r="A250" s="1"/>
      <c r="B250" s="1"/>
      <c r="C250" s="1"/>
      <c r="D250" s="2"/>
      <c r="E250" s="5"/>
      <c r="F250" s="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11.25" customHeight="1" x14ac:dyDescent="0.4">
      <c r="A251" s="1"/>
      <c r="B251" s="1"/>
      <c r="C251" s="1"/>
      <c r="D251" s="2"/>
      <c r="E251" s="5"/>
      <c r="F251" s="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11.25" customHeight="1" x14ac:dyDescent="0.4">
      <c r="A252" s="1"/>
      <c r="B252" s="1"/>
      <c r="C252" s="1"/>
      <c r="D252" s="2"/>
      <c r="E252" s="5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11.25" customHeight="1" x14ac:dyDescent="0.4">
      <c r="A253" s="1"/>
      <c r="B253" s="1"/>
      <c r="C253" s="1"/>
      <c r="D253" s="2"/>
      <c r="E253" s="5"/>
      <c r="F253" s="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11.25" customHeight="1" x14ac:dyDescent="0.4">
      <c r="A254" s="1"/>
      <c r="B254" s="1"/>
      <c r="C254" s="1"/>
      <c r="D254" s="2"/>
      <c r="E254" s="5"/>
      <c r="F254" s="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11.25" customHeight="1" x14ac:dyDescent="0.4">
      <c r="A255" s="1"/>
      <c r="B255" s="1"/>
      <c r="C255" s="1"/>
      <c r="D255" s="2"/>
      <c r="E255" s="5"/>
      <c r="F255" s="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11.25" customHeight="1" x14ac:dyDescent="0.4">
      <c r="A256" s="1"/>
      <c r="B256" s="1"/>
      <c r="C256" s="1"/>
      <c r="D256" s="2"/>
      <c r="E256" s="5"/>
      <c r="F256" s="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1.25" customHeight="1" x14ac:dyDescent="0.4">
      <c r="A257" s="1"/>
      <c r="B257" s="1"/>
      <c r="C257" s="1"/>
      <c r="D257" s="2"/>
      <c r="E257" s="5"/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1.25" customHeight="1" x14ac:dyDescent="0.4">
      <c r="A258" s="1"/>
      <c r="B258" s="1"/>
      <c r="C258" s="1"/>
      <c r="D258" s="2"/>
      <c r="E258" s="5"/>
      <c r="F258" s="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1.25" customHeight="1" x14ac:dyDescent="0.4">
      <c r="A259" s="1"/>
      <c r="B259" s="1"/>
      <c r="C259" s="1"/>
      <c r="D259" s="2"/>
      <c r="E259" s="5"/>
      <c r="F259" s="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1.25" customHeight="1" x14ac:dyDescent="0.4">
      <c r="A260" s="1"/>
      <c r="B260" s="1"/>
      <c r="C260" s="1"/>
      <c r="D260" s="2"/>
      <c r="E260" s="5"/>
      <c r="F260" s="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1.25" customHeight="1" x14ac:dyDescent="0.4">
      <c r="A261" s="1"/>
      <c r="B261" s="1"/>
      <c r="C261" s="1"/>
      <c r="D261" s="2"/>
      <c r="E261" s="5"/>
      <c r="F261" s="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1.25" customHeight="1" x14ac:dyDescent="0.4">
      <c r="A262" s="1"/>
      <c r="B262" s="1"/>
      <c r="C262" s="1"/>
      <c r="D262" s="2"/>
      <c r="E262" s="5"/>
      <c r="F262" s="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1.25" customHeight="1" x14ac:dyDescent="0.4">
      <c r="A263" s="1"/>
      <c r="B263" s="1"/>
      <c r="C263" s="1"/>
      <c r="D263" s="2"/>
      <c r="E263" s="5"/>
      <c r="F263" s="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1.25" customHeight="1" x14ac:dyDescent="0.4">
      <c r="A264" s="1"/>
      <c r="B264" s="1"/>
      <c r="C264" s="1"/>
      <c r="D264" s="2"/>
      <c r="E264" s="5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1.25" customHeight="1" x14ac:dyDescent="0.4">
      <c r="A265" s="1"/>
      <c r="B265" s="1"/>
      <c r="C265" s="1"/>
      <c r="D265" s="2"/>
      <c r="E265" s="5"/>
      <c r="F265" s="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1.25" customHeight="1" x14ac:dyDescent="0.4">
      <c r="A266" s="1"/>
      <c r="B266" s="1"/>
      <c r="C266" s="1"/>
      <c r="D266" s="2"/>
      <c r="E266" s="5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1.25" customHeight="1" x14ac:dyDescent="0.4">
      <c r="A267" s="1"/>
      <c r="B267" s="1"/>
      <c r="C267" s="1"/>
      <c r="D267" s="2"/>
      <c r="E267" s="5"/>
      <c r="F267" s="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11.25" customHeight="1" x14ac:dyDescent="0.4">
      <c r="A268" s="1"/>
      <c r="B268" s="1"/>
      <c r="C268" s="1"/>
      <c r="D268" s="2"/>
      <c r="E268" s="5"/>
      <c r="F268" s="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11.25" customHeight="1" x14ac:dyDescent="0.4">
      <c r="A269" s="1"/>
      <c r="B269" s="1"/>
      <c r="C269" s="1"/>
      <c r="D269" s="2"/>
      <c r="E269" s="5"/>
      <c r="F269" s="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11.25" customHeight="1" x14ac:dyDescent="0.4">
      <c r="A270" s="1"/>
      <c r="B270" s="1"/>
      <c r="C270" s="1"/>
      <c r="D270" s="2"/>
      <c r="E270" s="5"/>
      <c r="F270" s="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11.25" customHeight="1" x14ac:dyDescent="0.4">
      <c r="A271" s="1"/>
      <c r="B271" s="1"/>
      <c r="C271" s="1"/>
      <c r="D271" s="2"/>
      <c r="E271" s="5"/>
      <c r="F271" s="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11.25" customHeight="1" x14ac:dyDescent="0.4">
      <c r="A272" s="1"/>
      <c r="B272" s="1"/>
      <c r="C272" s="1"/>
      <c r="D272" s="2"/>
      <c r="E272" s="5"/>
      <c r="F272" s="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1.25" customHeight="1" x14ac:dyDescent="0.4">
      <c r="A273" s="1"/>
      <c r="B273" s="1"/>
      <c r="C273" s="1"/>
      <c r="D273" s="2"/>
      <c r="E273" s="5"/>
      <c r="F273" s="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11.25" customHeight="1" x14ac:dyDescent="0.4">
      <c r="A274" s="1"/>
      <c r="B274" s="1"/>
      <c r="C274" s="1"/>
      <c r="D274" s="2"/>
      <c r="E274" s="5"/>
      <c r="F274" s="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1.25" customHeight="1" x14ac:dyDescent="0.4">
      <c r="A275" s="1"/>
      <c r="B275" s="1"/>
      <c r="C275" s="1"/>
      <c r="D275" s="2"/>
      <c r="E275" s="5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11.25" customHeight="1" x14ac:dyDescent="0.4">
      <c r="A276" s="1"/>
      <c r="B276" s="1"/>
      <c r="C276" s="1"/>
      <c r="D276" s="2"/>
      <c r="E276" s="5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11.25" customHeight="1" x14ac:dyDescent="0.4">
      <c r="A277" s="1"/>
      <c r="B277" s="1"/>
      <c r="C277" s="1"/>
      <c r="D277" s="2"/>
      <c r="E277" s="5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11.25" customHeight="1" x14ac:dyDescent="0.4">
      <c r="A278" s="1"/>
      <c r="B278" s="1"/>
      <c r="C278" s="1"/>
      <c r="D278" s="2"/>
      <c r="E278" s="5"/>
      <c r="F278" s="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11.25" customHeight="1" x14ac:dyDescent="0.4">
      <c r="A279" s="1"/>
      <c r="B279" s="1"/>
      <c r="C279" s="1"/>
      <c r="D279" s="2"/>
      <c r="E279" s="5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11.25" customHeight="1" x14ac:dyDescent="0.4">
      <c r="A280" s="1"/>
      <c r="B280" s="1"/>
      <c r="C280" s="1"/>
      <c r="D280" s="2"/>
      <c r="E280" s="5"/>
      <c r="F280" s="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11.25" customHeight="1" x14ac:dyDescent="0.4">
      <c r="A281" s="1"/>
      <c r="B281" s="1"/>
      <c r="C281" s="1"/>
      <c r="D281" s="2"/>
      <c r="E281" s="5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11.25" customHeight="1" x14ac:dyDescent="0.4">
      <c r="A282" s="1"/>
      <c r="B282" s="1"/>
      <c r="C282" s="1"/>
      <c r="D282" s="2"/>
      <c r="E282" s="5"/>
      <c r="F282" s="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11.25" customHeight="1" x14ac:dyDescent="0.4">
      <c r="A283" s="1"/>
      <c r="B283" s="1"/>
      <c r="C283" s="1"/>
      <c r="D283" s="2"/>
      <c r="E283" s="5"/>
      <c r="F283" s="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1.25" customHeight="1" x14ac:dyDescent="0.4">
      <c r="A284" s="1"/>
      <c r="B284" s="1"/>
      <c r="C284" s="1"/>
      <c r="D284" s="2"/>
      <c r="E284" s="5"/>
      <c r="F284" s="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11.25" customHeight="1" x14ac:dyDescent="0.4">
      <c r="A285" s="1"/>
      <c r="B285" s="1"/>
      <c r="C285" s="1"/>
      <c r="D285" s="2"/>
      <c r="E285" s="5"/>
      <c r="F285" s="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1.25" customHeight="1" x14ac:dyDescent="0.4">
      <c r="A286" s="1"/>
      <c r="B286" s="1"/>
      <c r="C286" s="1"/>
      <c r="D286" s="2"/>
      <c r="E286" s="5"/>
      <c r="F286" s="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11.25" customHeight="1" x14ac:dyDescent="0.4">
      <c r="A287" s="1"/>
      <c r="B287" s="1"/>
      <c r="C287" s="1"/>
      <c r="D287" s="2"/>
      <c r="E287" s="5"/>
      <c r="F287" s="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11.25" customHeight="1" x14ac:dyDescent="0.4">
      <c r="A288" s="1"/>
      <c r="B288" s="1"/>
      <c r="C288" s="1"/>
      <c r="D288" s="2"/>
      <c r="E288" s="5"/>
      <c r="F288" s="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11.25" customHeight="1" x14ac:dyDescent="0.4">
      <c r="A289" s="1"/>
      <c r="B289" s="1"/>
      <c r="C289" s="1"/>
      <c r="D289" s="2"/>
      <c r="E289" s="5"/>
      <c r="F289" s="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11.25" customHeight="1" x14ac:dyDescent="0.4">
      <c r="A290" s="1"/>
      <c r="B290" s="1"/>
      <c r="C290" s="1"/>
      <c r="D290" s="2"/>
      <c r="E290" s="5"/>
      <c r="F290" s="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11.25" customHeight="1" x14ac:dyDescent="0.4">
      <c r="A291" s="1"/>
      <c r="B291" s="1"/>
      <c r="C291" s="1"/>
      <c r="D291" s="2"/>
      <c r="E291" s="5"/>
      <c r="F291" s="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11.25" customHeight="1" x14ac:dyDescent="0.4">
      <c r="A292" s="1"/>
      <c r="B292" s="1"/>
      <c r="C292" s="1"/>
      <c r="D292" s="2"/>
      <c r="E292" s="5"/>
      <c r="F292" s="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11.25" customHeight="1" x14ac:dyDescent="0.4">
      <c r="A293" s="1"/>
      <c r="B293" s="1"/>
      <c r="C293" s="1"/>
      <c r="D293" s="2"/>
      <c r="E293" s="5"/>
      <c r="F293" s="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11.25" customHeight="1" x14ac:dyDescent="0.4">
      <c r="A294" s="1"/>
      <c r="B294" s="1"/>
      <c r="C294" s="1"/>
      <c r="D294" s="2"/>
      <c r="E294" s="5"/>
      <c r="F294" s="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11.25" customHeight="1" x14ac:dyDescent="0.4">
      <c r="A295" s="1"/>
      <c r="B295" s="1"/>
      <c r="C295" s="1"/>
      <c r="D295" s="2"/>
      <c r="E295" s="5"/>
      <c r="F295" s="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11.25" customHeight="1" x14ac:dyDescent="0.4">
      <c r="A296" s="1"/>
      <c r="B296" s="1"/>
      <c r="C296" s="1"/>
      <c r="D296" s="2"/>
      <c r="E296" s="5"/>
      <c r="F296" s="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11.25" customHeight="1" x14ac:dyDescent="0.4">
      <c r="A297" s="1"/>
      <c r="B297" s="1"/>
      <c r="C297" s="1"/>
      <c r="D297" s="2"/>
      <c r="E297" s="5"/>
      <c r="F297" s="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11.25" customHeight="1" x14ac:dyDescent="0.4">
      <c r="A298" s="1"/>
      <c r="B298" s="1"/>
      <c r="C298" s="1"/>
      <c r="D298" s="2"/>
      <c r="E298" s="5"/>
      <c r="F298" s="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11.25" customHeight="1" x14ac:dyDescent="0.4">
      <c r="A299" s="1"/>
      <c r="B299" s="1"/>
      <c r="C299" s="1"/>
      <c r="D299" s="2"/>
      <c r="E299" s="5"/>
      <c r="F299" s="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11.25" customHeight="1" x14ac:dyDescent="0.4">
      <c r="A300" s="1"/>
      <c r="B300" s="1"/>
      <c r="C300" s="1"/>
      <c r="D300" s="2"/>
      <c r="E300" s="5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11.25" customHeight="1" x14ac:dyDescent="0.4">
      <c r="A301" s="1"/>
      <c r="B301" s="1"/>
      <c r="C301" s="1"/>
      <c r="D301" s="2"/>
      <c r="E301" s="5"/>
      <c r="F301" s="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11.25" customHeight="1" x14ac:dyDescent="0.4">
      <c r="A302" s="1"/>
      <c r="B302" s="1"/>
      <c r="C302" s="1"/>
      <c r="D302" s="2"/>
      <c r="E302" s="5"/>
      <c r="F302" s="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11.25" customHeight="1" x14ac:dyDescent="0.4">
      <c r="A303" s="1"/>
      <c r="B303" s="1"/>
      <c r="C303" s="1"/>
      <c r="D303" s="2"/>
      <c r="E303" s="5"/>
      <c r="F303" s="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11.25" customHeight="1" x14ac:dyDescent="0.4">
      <c r="A304" s="1"/>
      <c r="B304" s="1"/>
      <c r="C304" s="1"/>
      <c r="D304" s="2"/>
      <c r="E304" s="5"/>
      <c r="F304" s="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11.25" customHeight="1" x14ac:dyDescent="0.4">
      <c r="A305" s="1"/>
      <c r="B305" s="1"/>
      <c r="C305" s="1"/>
      <c r="D305" s="2"/>
      <c r="E305" s="5"/>
      <c r="F305" s="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11.25" customHeight="1" x14ac:dyDescent="0.4">
      <c r="A306" s="1"/>
      <c r="B306" s="1"/>
      <c r="C306" s="1"/>
      <c r="D306" s="2"/>
      <c r="E306" s="5"/>
      <c r="F306" s="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11.25" customHeight="1" x14ac:dyDescent="0.4">
      <c r="A307" s="1"/>
      <c r="B307" s="1"/>
      <c r="C307" s="1"/>
      <c r="D307" s="2"/>
      <c r="E307" s="5"/>
      <c r="F307" s="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11.25" customHeight="1" x14ac:dyDescent="0.4">
      <c r="A308" s="1"/>
      <c r="B308" s="1"/>
      <c r="C308" s="1"/>
      <c r="D308" s="2"/>
      <c r="E308" s="5"/>
      <c r="F308" s="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11.25" customHeight="1" x14ac:dyDescent="0.4">
      <c r="A309" s="1"/>
      <c r="B309" s="1"/>
      <c r="C309" s="1"/>
      <c r="D309" s="2"/>
      <c r="E309" s="5"/>
      <c r="F309" s="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11.25" customHeight="1" x14ac:dyDescent="0.4">
      <c r="A310" s="1"/>
      <c r="B310" s="1"/>
      <c r="C310" s="1"/>
      <c r="D310" s="2"/>
      <c r="E310" s="5"/>
      <c r="F310" s="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11.25" customHeight="1" x14ac:dyDescent="0.4">
      <c r="A311" s="1"/>
      <c r="B311" s="1"/>
      <c r="C311" s="1"/>
      <c r="D311" s="2"/>
      <c r="E311" s="5"/>
      <c r="F311" s="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11.25" customHeight="1" x14ac:dyDescent="0.4">
      <c r="A312" s="1"/>
      <c r="B312" s="1"/>
      <c r="C312" s="1"/>
      <c r="D312" s="2"/>
      <c r="E312" s="5"/>
      <c r="F312" s="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11.25" customHeight="1" x14ac:dyDescent="0.4">
      <c r="A313" s="1"/>
      <c r="B313" s="1"/>
      <c r="C313" s="1"/>
      <c r="D313" s="2"/>
      <c r="E313" s="5"/>
      <c r="F313" s="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11.25" customHeight="1" x14ac:dyDescent="0.4">
      <c r="A314" s="1"/>
      <c r="B314" s="1"/>
      <c r="C314" s="1"/>
      <c r="D314" s="2"/>
      <c r="E314" s="5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11.25" customHeight="1" x14ac:dyDescent="0.4">
      <c r="A315" s="1"/>
      <c r="B315" s="1"/>
      <c r="C315" s="1"/>
      <c r="D315" s="2"/>
      <c r="E315" s="5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11.25" customHeight="1" x14ac:dyDescent="0.4">
      <c r="A316" s="1"/>
      <c r="B316" s="1"/>
      <c r="C316" s="1"/>
      <c r="D316" s="2"/>
      <c r="E316" s="5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11.25" customHeight="1" x14ac:dyDescent="0.4">
      <c r="A317" s="1"/>
      <c r="B317" s="1"/>
      <c r="C317" s="1"/>
      <c r="D317" s="2"/>
      <c r="E317" s="5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11.25" customHeight="1" x14ac:dyDescent="0.4">
      <c r="A318" s="1"/>
      <c r="B318" s="1"/>
      <c r="C318" s="1"/>
      <c r="D318" s="2"/>
      <c r="E318" s="5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11.25" customHeight="1" x14ac:dyDescent="0.4">
      <c r="A319" s="1"/>
      <c r="B319" s="1"/>
      <c r="C319" s="1"/>
      <c r="D319" s="2"/>
      <c r="E319" s="5"/>
      <c r="F319" s="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11.25" customHeight="1" x14ac:dyDescent="0.4">
      <c r="A320" s="1"/>
      <c r="B320" s="1"/>
      <c r="C320" s="1"/>
      <c r="D320" s="2"/>
      <c r="E320" s="5"/>
      <c r="F320" s="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11.25" customHeight="1" x14ac:dyDescent="0.4">
      <c r="A321" s="1"/>
      <c r="B321" s="1"/>
      <c r="C321" s="1"/>
      <c r="D321" s="2"/>
      <c r="E321" s="5"/>
      <c r="F321" s="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11.25" customHeight="1" x14ac:dyDescent="0.4">
      <c r="A322" s="1"/>
      <c r="B322" s="1"/>
      <c r="C322" s="1"/>
      <c r="D322" s="2"/>
      <c r="E322" s="5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11.25" customHeight="1" x14ac:dyDescent="0.4">
      <c r="A323" s="1"/>
      <c r="B323" s="1"/>
      <c r="C323" s="1"/>
      <c r="D323" s="2"/>
      <c r="E323" s="5"/>
      <c r="F323" s="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11.25" customHeight="1" x14ac:dyDescent="0.4">
      <c r="A324" s="1"/>
      <c r="B324" s="1"/>
      <c r="C324" s="1"/>
      <c r="D324" s="2"/>
      <c r="E324" s="5"/>
      <c r="F324" s="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11.25" customHeight="1" x14ac:dyDescent="0.4">
      <c r="A325" s="1"/>
      <c r="B325" s="1"/>
      <c r="C325" s="1"/>
      <c r="D325" s="2"/>
      <c r="E325" s="5"/>
      <c r="F325" s="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11.25" customHeight="1" x14ac:dyDescent="0.4">
      <c r="A326" s="1"/>
      <c r="B326" s="1"/>
      <c r="C326" s="1"/>
      <c r="D326" s="2"/>
      <c r="E326" s="5"/>
      <c r="F326" s="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11.25" customHeight="1" x14ac:dyDescent="0.4">
      <c r="A327" s="1"/>
      <c r="B327" s="1"/>
      <c r="C327" s="1"/>
      <c r="D327" s="2"/>
      <c r="E327" s="5"/>
      <c r="F327" s="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11.25" customHeight="1" x14ac:dyDescent="0.4">
      <c r="A328" s="1"/>
      <c r="B328" s="1"/>
      <c r="C328" s="1"/>
      <c r="D328" s="2"/>
      <c r="E328" s="5"/>
      <c r="F328" s="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11.25" customHeight="1" x14ac:dyDescent="0.4">
      <c r="A329" s="1"/>
      <c r="B329" s="1"/>
      <c r="C329" s="1"/>
      <c r="D329" s="2"/>
      <c r="E329" s="5"/>
      <c r="F329" s="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11.25" customHeight="1" x14ac:dyDescent="0.4">
      <c r="A330" s="1"/>
      <c r="B330" s="1"/>
      <c r="C330" s="1"/>
      <c r="D330" s="2"/>
      <c r="E330" s="5"/>
      <c r="F330" s="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11.25" customHeight="1" x14ac:dyDescent="0.4">
      <c r="A331" s="1"/>
      <c r="B331" s="1"/>
      <c r="C331" s="1"/>
      <c r="D331" s="2"/>
      <c r="E331" s="5"/>
      <c r="F331" s="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11.25" customHeight="1" x14ac:dyDescent="0.4">
      <c r="A332" s="1"/>
      <c r="B332" s="1"/>
      <c r="C332" s="1"/>
      <c r="D332" s="2"/>
      <c r="E332" s="5"/>
      <c r="F332" s="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11.25" customHeight="1" x14ac:dyDescent="0.4">
      <c r="A333" s="1"/>
      <c r="B333" s="1"/>
      <c r="C333" s="1"/>
      <c r="D333" s="2"/>
      <c r="E333" s="5"/>
      <c r="F333" s="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11.25" customHeight="1" x14ac:dyDescent="0.4">
      <c r="A334" s="1"/>
      <c r="B334" s="1"/>
      <c r="C334" s="1"/>
      <c r="D334" s="2"/>
      <c r="E334" s="5"/>
      <c r="F334" s="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11.25" customHeight="1" x14ac:dyDescent="0.4">
      <c r="A335" s="1"/>
      <c r="B335" s="1"/>
      <c r="C335" s="1"/>
      <c r="D335" s="2"/>
      <c r="E335" s="5"/>
      <c r="F335" s="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11.25" customHeight="1" x14ac:dyDescent="0.4">
      <c r="A336" s="1"/>
      <c r="B336" s="1"/>
      <c r="C336" s="1"/>
      <c r="D336" s="2"/>
      <c r="E336" s="5"/>
      <c r="F336" s="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11.25" customHeight="1" x14ac:dyDescent="0.4">
      <c r="A337" s="1"/>
      <c r="B337" s="1"/>
      <c r="C337" s="1"/>
      <c r="D337" s="2"/>
      <c r="E337" s="5"/>
      <c r="F337" s="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11.25" customHeight="1" x14ac:dyDescent="0.4">
      <c r="A338" s="1"/>
      <c r="B338" s="1"/>
      <c r="C338" s="1"/>
      <c r="D338" s="2"/>
      <c r="E338" s="5"/>
      <c r="F338" s="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11.25" customHeight="1" x14ac:dyDescent="0.4">
      <c r="A339" s="1"/>
      <c r="B339" s="1"/>
      <c r="C339" s="1"/>
      <c r="D339" s="2"/>
      <c r="E339" s="5"/>
      <c r="F339" s="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11.25" customHeight="1" x14ac:dyDescent="0.4">
      <c r="A340" s="1"/>
      <c r="B340" s="1"/>
      <c r="C340" s="1"/>
      <c r="D340" s="2"/>
      <c r="E340" s="5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11.25" customHeight="1" x14ac:dyDescent="0.4">
      <c r="A341" s="1"/>
      <c r="B341" s="1"/>
      <c r="C341" s="1"/>
      <c r="D341" s="2"/>
      <c r="E341" s="5"/>
      <c r="F341" s="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11.25" customHeight="1" x14ac:dyDescent="0.4">
      <c r="A342" s="1"/>
      <c r="B342" s="1"/>
      <c r="C342" s="1"/>
      <c r="D342" s="2"/>
      <c r="E342" s="5"/>
      <c r="F342" s="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11.25" customHeight="1" x14ac:dyDescent="0.4">
      <c r="A343" s="1"/>
      <c r="B343" s="1"/>
      <c r="C343" s="1"/>
      <c r="D343" s="2"/>
      <c r="E343" s="5"/>
      <c r="F343" s="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11.25" customHeight="1" x14ac:dyDescent="0.4">
      <c r="A344" s="1"/>
      <c r="B344" s="1"/>
      <c r="C344" s="1"/>
      <c r="D344" s="2"/>
      <c r="E344" s="5"/>
      <c r="F344" s="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11.25" customHeight="1" x14ac:dyDescent="0.4">
      <c r="A345" s="1"/>
      <c r="B345" s="1"/>
      <c r="C345" s="1"/>
      <c r="D345" s="2"/>
      <c r="E345" s="5"/>
      <c r="F345" s="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1.25" customHeight="1" x14ac:dyDescent="0.4">
      <c r="A346" s="1"/>
      <c r="B346" s="1"/>
      <c r="C346" s="1"/>
      <c r="D346" s="2"/>
      <c r="E346" s="5"/>
      <c r="F346" s="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1.25" customHeight="1" x14ac:dyDescent="0.4">
      <c r="A347" s="1"/>
      <c r="B347" s="1"/>
      <c r="C347" s="1"/>
      <c r="D347" s="2"/>
      <c r="E347" s="5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1.25" customHeight="1" x14ac:dyDescent="0.4">
      <c r="A348" s="1"/>
      <c r="B348" s="1"/>
      <c r="C348" s="1"/>
      <c r="D348" s="2"/>
      <c r="E348" s="5"/>
      <c r="F348" s="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1.25" customHeight="1" x14ac:dyDescent="0.4">
      <c r="A349" s="1"/>
      <c r="B349" s="1"/>
      <c r="C349" s="1"/>
      <c r="D349" s="2"/>
      <c r="E349" s="5"/>
      <c r="F349" s="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1.25" customHeight="1" x14ac:dyDescent="0.4">
      <c r="A350" s="1"/>
      <c r="B350" s="1"/>
      <c r="C350" s="1"/>
      <c r="D350" s="2"/>
      <c r="E350" s="5"/>
      <c r="F350" s="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1.25" customHeight="1" x14ac:dyDescent="0.4">
      <c r="A351" s="1"/>
      <c r="B351" s="1"/>
      <c r="C351" s="1"/>
      <c r="D351" s="2"/>
      <c r="E351" s="5"/>
      <c r="F351" s="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1.25" customHeight="1" x14ac:dyDescent="0.4">
      <c r="A352" s="1"/>
      <c r="B352" s="1"/>
      <c r="C352" s="1"/>
      <c r="D352" s="2"/>
      <c r="E352" s="5"/>
      <c r="F352" s="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1.25" customHeight="1" x14ac:dyDescent="0.4">
      <c r="A353" s="1"/>
      <c r="B353" s="1"/>
      <c r="C353" s="1"/>
      <c r="D353" s="2"/>
      <c r="E353" s="5"/>
      <c r="F353" s="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1.25" customHeight="1" x14ac:dyDescent="0.4">
      <c r="A354" s="1"/>
      <c r="B354" s="1"/>
      <c r="C354" s="1"/>
      <c r="D354" s="2"/>
      <c r="E354" s="5"/>
      <c r="F354" s="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1.25" customHeight="1" x14ac:dyDescent="0.4">
      <c r="A355" s="1"/>
      <c r="B355" s="1"/>
      <c r="C355" s="1"/>
      <c r="D355" s="2"/>
      <c r="E355" s="5"/>
      <c r="F355" s="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1.25" customHeight="1" x14ac:dyDescent="0.4">
      <c r="A356" s="1"/>
      <c r="B356" s="1"/>
      <c r="C356" s="1"/>
      <c r="D356" s="2"/>
      <c r="E356" s="5"/>
      <c r="F356" s="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1.25" customHeight="1" x14ac:dyDescent="0.4">
      <c r="A357" s="1"/>
      <c r="B357" s="1"/>
      <c r="C357" s="1"/>
      <c r="D357" s="2"/>
      <c r="E357" s="5"/>
      <c r="F357" s="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1.25" customHeight="1" x14ac:dyDescent="0.4">
      <c r="A358" s="1"/>
      <c r="B358" s="1"/>
      <c r="C358" s="1"/>
      <c r="D358" s="2"/>
      <c r="E358" s="5"/>
      <c r="F358" s="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1.25" customHeight="1" x14ac:dyDescent="0.4">
      <c r="A359" s="1"/>
      <c r="B359" s="1"/>
      <c r="C359" s="1"/>
      <c r="D359" s="2"/>
      <c r="E359" s="5"/>
      <c r="F359" s="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1.25" customHeight="1" x14ac:dyDescent="0.4">
      <c r="A360" s="1"/>
      <c r="B360" s="1"/>
      <c r="C360" s="1"/>
      <c r="D360" s="2"/>
      <c r="E360" s="5"/>
      <c r="F360" s="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1.25" customHeight="1" x14ac:dyDescent="0.4">
      <c r="A361" s="1"/>
      <c r="B361" s="1"/>
      <c r="C361" s="1"/>
      <c r="D361" s="2"/>
      <c r="E361" s="5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1.25" customHeight="1" x14ac:dyDescent="0.4">
      <c r="A362" s="1"/>
      <c r="B362" s="1"/>
      <c r="C362" s="1"/>
      <c r="D362" s="2"/>
      <c r="E362" s="5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1.25" customHeight="1" x14ac:dyDescent="0.4">
      <c r="A363" s="1"/>
      <c r="B363" s="1"/>
      <c r="C363" s="1"/>
      <c r="D363" s="2"/>
      <c r="E363" s="5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1.25" customHeight="1" x14ac:dyDescent="0.4">
      <c r="A364" s="1"/>
      <c r="B364" s="1"/>
      <c r="C364" s="1"/>
      <c r="D364" s="2"/>
      <c r="E364" s="5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1.25" customHeight="1" x14ac:dyDescent="0.4">
      <c r="A365" s="1"/>
      <c r="B365" s="1"/>
      <c r="C365" s="1"/>
      <c r="D365" s="2"/>
      <c r="E365" s="5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1.25" customHeight="1" x14ac:dyDescent="0.4">
      <c r="A366" s="1"/>
      <c r="B366" s="1"/>
      <c r="C366" s="1"/>
      <c r="D366" s="2"/>
      <c r="E366" s="5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1.25" customHeight="1" x14ac:dyDescent="0.4">
      <c r="A367" s="1"/>
      <c r="B367" s="1"/>
      <c r="C367" s="1"/>
      <c r="D367" s="2"/>
      <c r="E367" s="5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1.25" customHeight="1" x14ac:dyDescent="0.4">
      <c r="A368" s="1"/>
      <c r="B368" s="1"/>
      <c r="C368" s="1"/>
      <c r="D368" s="2"/>
      <c r="E368" s="5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1.25" customHeight="1" x14ac:dyDescent="0.4">
      <c r="A369" s="1"/>
      <c r="B369" s="1"/>
      <c r="C369" s="1"/>
      <c r="D369" s="2"/>
      <c r="E369" s="5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1.25" customHeight="1" x14ac:dyDescent="0.4">
      <c r="A370" s="1"/>
      <c r="B370" s="1"/>
      <c r="C370" s="1"/>
      <c r="D370" s="2"/>
      <c r="E370" s="5"/>
      <c r="F370" s="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1.25" customHeight="1" x14ac:dyDescent="0.4">
      <c r="A371" s="1"/>
      <c r="B371" s="1"/>
      <c r="C371" s="1"/>
      <c r="D371" s="2"/>
      <c r="E371" s="5"/>
      <c r="F371" s="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1.25" customHeight="1" x14ac:dyDescent="0.4">
      <c r="A372" s="1"/>
      <c r="B372" s="1"/>
      <c r="C372" s="1"/>
      <c r="D372" s="2"/>
      <c r="E372" s="5"/>
      <c r="F372" s="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1.25" customHeight="1" x14ac:dyDescent="0.4">
      <c r="A373" s="1"/>
      <c r="B373" s="1"/>
      <c r="C373" s="1"/>
      <c r="D373" s="2"/>
      <c r="E373" s="5"/>
      <c r="F373" s="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1.25" customHeight="1" x14ac:dyDescent="0.4">
      <c r="A374" s="1"/>
      <c r="B374" s="1"/>
      <c r="C374" s="1"/>
      <c r="D374" s="2"/>
      <c r="E374" s="5"/>
      <c r="F374" s="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1.25" customHeight="1" x14ac:dyDescent="0.4">
      <c r="A375" s="1"/>
      <c r="B375" s="1"/>
      <c r="C375" s="1"/>
      <c r="D375" s="2"/>
      <c r="E375" s="5"/>
      <c r="F375" s="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1.25" customHeight="1" x14ac:dyDescent="0.4">
      <c r="A376" s="1"/>
      <c r="B376" s="1"/>
      <c r="C376" s="1"/>
      <c r="D376" s="2"/>
      <c r="E376" s="5"/>
      <c r="F376" s="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1.25" customHeight="1" x14ac:dyDescent="0.4">
      <c r="A377" s="1"/>
      <c r="B377" s="1"/>
      <c r="C377" s="1"/>
      <c r="D377" s="2"/>
      <c r="E377" s="5"/>
      <c r="F377" s="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1.25" customHeight="1" x14ac:dyDescent="0.4">
      <c r="A378" s="1"/>
      <c r="B378" s="1"/>
      <c r="C378" s="1"/>
      <c r="D378" s="2"/>
      <c r="E378" s="5"/>
      <c r="F378" s="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1.25" customHeight="1" x14ac:dyDescent="0.4">
      <c r="A379" s="1"/>
      <c r="B379" s="1"/>
      <c r="C379" s="1"/>
      <c r="D379" s="2"/>
      <c r="E379" s="5"/>
      <c r="F379" s="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1.25" customHeight="1" x14ac:dyDescent="0.4">
      <c r="A380" s="1"/>
      <c r="B380" s="1"/>
      <c r="C380" s="1"/>
      <c r="D380" s="2"/>
      <c r="E380" s="5"/>
      <c r="F380" s="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1.25" customHeight="1" x14ac:dyDescent="0.4">
      <c r="A381" s="1"/>
      <c r="B381" s="1"/>
      <c r="C381" s="1"/>
      <c r="D381" s="2"/>
      <c r="E381" s="5"/>
      <c r="F381" s="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1.25" customHeight="1" x14ac:dyDescent="0.4">
      <c r="A382" s="1"/>
      <c r="B382" s="1"/>
      <c r="C382" s="1"/>
      <c r="D382" s="2"/>
      <c r="E382" s="5"/>
      <c r="F382" s="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1.25" customHeight="1" x14ac:dyDescent="0.4">
      <c r="A383" s="1"/>
      <c r="B383" s="1"/>
      <c r="C383" s="1"/>
      <c r="D383" s="2"/>
      <c r="E383" s="5"/>
      <c r="F383" s="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1.25" customHeight="1" x14ac:dyDescent="0.4">
      <c r="A384" s="1"/>
      <c r="B384" s="1"/>
      <c r="C384" s="1"/>
      <c r="D384" s="2"/>
      <c r="E384" s="5"/>
      <c r="F384" s="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1.25" customHeight="1" x14ac:dyDescent="0.4">
      <c r="A385" s="1"/>
      <c r="B385" s="1"/>
      <c r="C385" s="1"/>
      <c r="D385" s="2"/>
      <c r="E385" s="5"/>
      <c r="F385" s="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1.25" customHeight="1" x14ac:dyDescent="0.4">
      <c r="A386" s="1"/>
      <c r="B386" s="1"/>
      <c r="C386" s="1"/>
      <c r="D386" s="2"/>
      <c r="E386" s="5"/>
      <c r="F386" s="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1.25" customHeight="1" x14ac:dyDescent="0.4">
      <c r="A387" s="1"/>
      <c r="B387" s="1"/>
      <c r="C387" s="1"/>
      <c r="D387" s="2"/>
      <c r="E387" s="5"/>
      <c r="F387" s="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1.25" customHeight="1" x14ac:dyDescent="0.4">
      <c r="A388" s="1"/>
      <c r="B388" s="1"/>
      <c r="C388" s="1"/>
      <c r="D388" s="2"/>
      <c r="E388" s="5"/>
      <c r="F388" s="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1.25" customHeight="1" x14ac:dyDescent="0.4">
      <c r="A389" s="1"/>
      <c r="B389" s="1"/>
      <c r="C389" s="1"/>
      <c r="D389" s="2"/>
      <c r="E389" s="5"/>
      <c r="F389" s="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1.25" customHeight="1" x14ac:dyDescent="0.4">
      <c r="A390" s="1"/>
      <c r="B390" s="1"/>
      <c r="C390" s="1"/>
      <c r="D390" s="2"/>
      <c r="E390" s="5"/>
      <c r="F390" s="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1.25" customHeight="1" x14ac:dyDescent="0.4">
      <c r="A391" s="1"/>
      <c r="B391" s="1"/>
      <c r="C391" s="1"/>
      <c r="D391" s="2"/>
      <c r="E391" s="5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1.25" customHeight="1" x14ac:dyDescent="0.4">
      <c r="A392" s="1"/>
      <c r="B392" s="1"/>
      <c r="C392" s="1"/>
      <c r="D392" s="2"/>
      <c r="E392" s="5"/>
      <c r="F392" s="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1.25" customHeight="1" x14ac:dyDescent="0.4">
      <c r="A393" s="1"/>
      <c r="B393" s="1"/>
      <c r="C393" s="1"/>
      <c r="D393" s="2"/>
      <c r="E393" s="5"/>
      <c r="F393" s="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1.25" customHeight="1" x14ac:dyDescent="0.4">
      <c r="A394" s="1"/>
      <c r="B394" s="1"/>
      <c r="C394" s="1"/>
      <c r="D394" s="2"/>
      <c r="E394" s="5"/>
      <c r="F394" s="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1.25" customHeight="1" x14ac:dyDescent="0.4">
      <c r="A395" s="1"/>
      <c r="B395" s="1"/>
      <c r="C395" s="1"/>
      <c r="D395" s="2"/>
      <c r="E395" s="5"/>
      <c r="F395" s="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1.25" customHeight="1" x14ac:dyDescent="0.4">
      <c r="A396" s="1"/>
      <c r="B396" s="1"/>
      <c r="C396" s="1"/>
      <c r="D396" s="2"/>
      <c r="E396" s="5"/>
      <c r="F396" s="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1.25" customHeight="1" x14ac:dyDescent="0.4">
      <c r="A397" s="1"/>
      <c r="B397" s="1"/>
      <c r="C397" s="1"/>
      <c r="D397" s="2"/>
      <c r="E397" s="5"/>
      <c r="F397" s="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1.25" customHeight="1" x14ac:dyDescent="0.4">
      <c r="A398" s="1"/>
      <c r="B398" s="1"/>
      <c r="C398" s="1"/>
      <c r="D398" s="2"/>
      <c r="E398" s="5"/>
      <c r="F398" s="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1.25" customHeight="1" x14ac:dyDescent="0.4">
      <c r="A399" s="1"/>
      <c r="B399" s="1"/>
      <c r="C399" s="1"/>
      <c r="D399" s="2"/>
      <c r="E399" s="5"/>
      <c r="F399" s="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1.25" customHeight="1" x14ac:dyDescent="0.4">
      <c r="A400" s="1"/>
      <c r="B400" s="1"/>
      <c r="C400" s="1"/>
      <c r="D400" s="2"/>
      <c r="E400" s="5"/>
      <c r="F400" s="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1.25" customHeight="1" x14ac:dyDescent="0.4">
      <c r="A401" s="1"/>
      <c r="B401" s="1"/>
      <c r="C401" s="1"/>
      <c r="D401" s="2"/>
      <c r="E401" s="5"/>
      <c r="F401" s="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1.25" customHeight="1" x14ac:dyDescent="0.4">
      <c r="A402" s="1"/>
      <c r="B402" s="1"/>
      <c r="C402" s="1"/>
      <c r="D402" s="2"/>
      <c r="E402" s="5"/>
      <c r="F402" s="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1.25" customHeight="1" x14ac:dyDescent="0.4">
      <c r="A403" s="1"/>
      <c r="B403" s="1"/>
      <c r="C403" s="1"/>
      <c r="D403" s="2"/>
      <c r="E403" s="5"/>
      <c r="F403" s="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1.25" customHeight="1" x14ac:dyDescent="0.4">
      <c r="A404" s="1"/>
      <c r="B404" s="1"/>
      <c r="C404" s="1"/>
      <c r="D404" s="2"/>
      <c r="E404" s="5"/>
      <c r="F404" s="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1.25" customHeight="1" x14ac:dyDescent="0.4">
      <c r="A405" s="1"/>
      <c r="B405" s="1"/>
      <c r="C405" s="1"/>
      <c r="D405" s="2"/>
      <c r="E405" s="5"/>
      <c r="F405" s="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1.25" customHeight="1" x14ac:dyDescent="0.4">
      <c r="A406" s="1"/>
      <c r="B406" s="1"/>
      <c r="C406" s="1"/>
      <c r="D406" s="2"/>
      <c r="E406" s="5"/>
      <c r="F406" s="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1.25" customHeight="1" x14ac:dyDescent="0.4">
      <c r="A407" s="1"/>
      <c r="B407" s="1"/>
      <c r="C407" s="1"/>
      <c r="D407" s="2"/>
      <c r="E407" s="5"/>
      <c r="F407" s="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1.25" customHeight="1" x14ac:dyDescent="0.4">
      <c r="A408" s="1"/>
      <c r="B408" s="1"/>
      <c r="C408" s="1"/>
      <c r="D408" s="2"/>
      <c r="E408" s="5"/>
      <c r="F408" s="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1.25" customHeight="1" x14ac:dyDescent="0.4">
      <c r="A409" s="1"/>
      <c r="B409" s="1"/>
      <c r="C409" s="1"/>
      <c r="D409" s="2"/>
      <c r="E409" s="5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1.25" customHeight="1" x14ac:dyDescent="0.4">
      <c r="A410" s="1"/>
      <c r="B410" s="1"/>
      <c r="C410" s="1"/>
      <c r="D410" s="2"/>
      <c r="E410" s="5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1.25" customHeight="1" x14ac:dyDescent="0.4">
      <c r="A411" s="1"/>
      <c r="B411" s="1"/>
      <c r="C411" s="1"/>
      <c r="D411" s="2"/>
      <c r="E411" s="5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1.25" customHeight="1" x14ac:dyDescent="0.4">
      <c r="A412" s="1"/>
      <c r="B412" s="1"/>
      <c r="C412" s="1"/>
      <c r="D412" s="2"/>
      <c r="E412" s="5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1.25" customHeight="1" x14ac:dyDescent="0.4">
      <c r="A413" s="1"/>
      <c r="B413" s="1"/>
      <c r="C413" s="1"/>
      <c r="D413" s="2"/>
      <c r="E413" s="5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1.25" customHeight="1" x14ac:dyDescent="0.4">
      <c r="A414" s="1"/>
      <c r="B414" s="1"/>
      <c r="C414" s="1"/>
      <c r="D414" s="2"/>
      <c r="E414" s="5"/>
      <c r="F414" s="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1.25" customHeight="1" x14ac:dyDescent="0.4">
      <c r="A415" s="1"/>
      <c r="B415" s="1"/>
      <c r="C415" s="1"/>
      <c r="D415" s="2"/>
      <c r="E415" s="5"/>
      <c r="F415" s="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1.25" customHeight="1" x14ac:dyDescent="0.4">
      <c r="A416" s="1"/>
      <c r="B416" s="1"/>
      <c r="C416" s="1"/>
      <c r="D416" s="2"/>
      <c r="E416" s="5"/>
      <c r="F416" s="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1.25" customHeight="1" x14ac:dyDescent="0.4">
      <c r="A417" s="1"/>
      <c r="B417" s="1"/>
      <c r="C417" s="1"/>
      <c r="D417" s="2"/>
      <c r="E417" s="5"/>
      <c r="F417" s="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1.25" customHeight="1" x14ac:dyDescent="0.4">
      <c r="A418" s="1"/>
      <c r="B418" s="1"/>
      <c r="C418" s="1"/>
      <c r="D418" s="2"/>
      <c r="E418" s="5"/>
      <c r="F418" s="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1.25" customHeight="1" x14ac:dyDescent="0.4">
      <c r="A419" s="1"/>
      <c r="B419" s="1"/>
      <c r="C419" s="1"/>
      <c r="D419" s="2"/>
      <c r="E419" s="5"/>
      <c r="F419" s="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1.25" customHeight="1" x14ac:dyDescent="0.4">
      <c r="A420" s="1"/>
      <c r="B420" s="1"/>
      <c r="C420" s="1"/>
      <c r="D420" s="2"/>
      <c r="E420" s="5"/>
      <c r="F420" s="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1.25" customHeight="1" x14ac:dyDescent="0.4">
      <c r="A421" s="1"/>
      <c r="B421" s="1"/>
      <c r="C421" s="1"/>
      <c r="D421" s="2"/>
      <c r="E421" s="5"/>
      <c r="F421" s="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1.25" customHeight="1" x14ac:dyDescent="0.4">
      <c r="A422" s="1"/>
      <c r="B422" s="1"/>
      <c r="C422" s="1"/>
      <c r="D422" s="2"/>
      <c r="E422" s="5"/>
      <c r="F422" s="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1.25" customHeight="1" x14ac:dyDescent="0.4">
      <c r="A423" s="1"/>
      <c r="B423" s="1"/>
      <c r="C423" s="1"/>
      <c r="D423" s="2"/>
      <c r="E423" s="5"/>
      <c r="F423" s="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1.25" customHeight="1" x14ac:dyDescent="0.4">
      <c r="A424" s="1"/>
      <c r="B424" s="1"/>
      <c r="C424" s="1"/>
      <c r="D424" s="2"/>
      <c r="E424" s="5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1.25" customHeight="1" x14ac:dyDescent="0.4">
      <c r="A425" s="1"/>
      <c r="B425" s="1"/>
      <c r="C425" s="1"/>
      <c r="D425" s="2"/>
      <c r="E425" s="5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1.25" customHeight="1" x14ac:dyDescent="0.4">
      <c r="A426" s="1"/>
      <c r="B426" s="1"/>
      <c r="C426" s="1"/>
      <c r="D426" s="2"/>
      <c r="E426" s="5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1.25" customHeight="1" x14ac:dyDescent="0.4">
      <c r="A427" s="1"/>
      <c r="B427" s="1"/>
      <c r="C427" s="1"/>
      <c r="D427" s="2"/>
      <c r="E427" s="5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1.25" customHeight="1" x14ac:dyDescent="0.4">
      <c r="A428" s="1"/>
      <c r="B428" s="1"/>
      <c r="C428" s="1"/>
      <c r="D428" s="2"/>
      <c r="E428" s="5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1.25" customHeight="1" x14ac:dyDescent="0.4">
      <c r="A429" s="1"/>
      <c r="B429" s="1"/>
      <c r="C429" s="1"/>
      <c r="D429" s="2"/>
      <c r="E429" s="5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1.25" customHeight="1" x14ac:dyDescent="0.4">
      <c r="A430" s="1"/>
      <c r="B430" s="1"/>
      <c r="C430" s="1"/>
      <c r="D430" s="2"/>
      <c r="E430" s="5"/>
      <c r="F430" s="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1.25" customHeight="1" x14ac:dyDescent="0.4">
      <c r="A431" s="1"/>
      <c r="B431" s="1"/>
      <c r="C431" s="1"/>
      <c r="D431" s="2"/>
      <c r="E431" s="5"/>
      <c r="F431" s="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1.25" customHeight="1" x14ac:dyDescent="0.4">
      <c r="A432" s="1"/>
      <c r="B432" s="1"/>
      <c r="C432" s="1"/>
      <c r="D432" s="2"/>
      <c r="E432" s="5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1.25" customHeight="1" x14ac:dyDescent="0.4">
      <c r="A433" s="1"/>
      <c r="B433" s="1"/>
      <c r="C433" s="1"/>
      <c r="D433" s="2"/>
      <c r="E433" s="5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1.25" customHeight="1" x14ac:dyDescent="0.4">
      <c r="A434" s="1"/>
      <c r="B434" s="1"/>
      <c r="C434" s="1"/>
      <c r="D434" s="2"/>
      <c r="E434" s="5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1.25" customHeight="1" x14ac:dyDescent="0.4">
      <c r="A435" s="1"/>
      <c r="B435" s="1"/>
      <c r="C435" s="1"/>
      <c r="D435" s="2"/>
      <c r="E435" s="5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1.25" customHeight="1" x14ac:dyDescent="0.4">
      <c r="A436" s="1"/>
      <c r="B436" s="1"/>
      <c r="C436" s="1"/>
      <c r="D436" s="2"/>
      <c r="E436" s="5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1.25" customHeight="1" x14ac:dyDescent="0.4">
      <c r="A437" s="1"/>
      <c r="B437" s="1"/>
      <c r="C437" s="1"/>
      <c r="D437" s="2"/>
      <c r="E437" s="5"/>
      <c r="F437" s="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1.25" customHeight="1" x14ac:dyDescent="0.4">
      <c r="A438" s="1"/>
      <c r="B438" s="1"/>
      <c r="C438" s="1"/>
      <c r="D438" s="2"/>
      <c r="E438" s="5"/>
      <c r="F438" s="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1.25" customHeight="1" x14ac:dyDescent="0.4">
      <c r="A439" s="1"/>
      <c r="B439" s="1"/>
      <c r="C439" s="1"/>
      <c r="D439" s="2"/>
      <c r="E439" s="5"/>
      <c r="F439" s="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1.25" customHeight="1" x14ac:dyDescent="0.4">
      <c r="A440" s="1"/>
      <c r="B440" s="1"/>
      <c r="C440" s="1"/>
      <c r="D440" s="2"/>
      <c r="E440" s="5"/>
      <c r="F440" s="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1.25" customHeight="1" x14ac:dyDescent="0.4">
      <c r="A441" s="1"/>
      <c r="B441" s="1"/>
      <c r="C441" s="1"/>
      <c r="D441" s="2"/>
      <c r="E441" s="5"/>
      <c r="F441" s="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1.25" customHeight="1" x14ac:dyDescent="0.4">
      <c r="A442" s="1"/>
      <c r="B442" s="1"/>
      <c r="C442" s="1"/>
      <c r="D442" s="2"/>
      <c r="E442" s="5"/>
      <c r="F442" s="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1.25" customHeight="1" x14ac:dyDescent="0.4">
      <c r="A443" s="1"/>
      <c r="B443" s="1"/>
      <c r="C443" s="1"/>
      <c r="D443" s="2"/>
      <c r="E443" s="5"/>
      <c r="F443" s="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1.25" customHeight="1" x14ac:dyDescent="0.4">
      <c r="A444" s="1"/>
      <c r="B444" s="1"/>
      <c r="C444" s="1"/>
      <c r="D444" s="2"/>
      <c r="E444" s="5"/>
      <c r="F444" s="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1.25" customHeight="1" x14ac:dyDescent="0.4">
      <c r="A445" s="1"/>
      <c r="B445" s="1"/>
      <c r="C445" s="1"/>
      <c r="D445" s="2"/>
      <c r="E445" s="5"/>
      <c r="F445" s="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1.25" customHeight="1" x14ac:dyDescent="0.4">
      <c r="A446" s="1"/>
      <c r="B446" s="1"/>
      <c r="C446" s="1"/>
      <c r="D446" s="2"/>
      <c r="E446" s="5"/>
      <c r="F446" s="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1.25" customHeight="1" x14ac:dyDescent="0.4">
      <c r="A447" s="1"/>
      <c r="B447" s="1"/>
      <c r="C447" s="1"/>
      <c r="D447" s="2"/>
      <c r="E447" s="5"/>
      <c r="F447" s="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1.25" customHeight="1" x14ac:dyDescent="0.4">
      <c r="A448" s="1"/>
      <c r="B448" s="1"/>
      <c r="C448" s="1"/>
      <c r="D448" s="2"/>
      <c r="E448" s="5"/>
      <c r="F448" s="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1.25" customHeight="1" x14ac:dyDescent="0.4">
      <c r="A449" s="1"/>
      <c r="B449" s="1"/>
      <c r="C449" s="1"/>
      <c r="D449" s="2"/>
      <c r="E449" s="5"/>
      <c r="F449" s="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1.25" customHeight="1" x14ac:dyDescent="0.4">
      <c r="A450" s="1"/>
      <c r="B450" s="1"/>
      <c r="C450" s="1"/>
      <c r="D450" s="2"/>
      <c r="E450" s="5"/>
      <c r="F450" s="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1.25" customHeight="1" x14ac:dyDescent="0.4">
      <c r="A451" s="1"/>
      <c r="B451" s="1"/>
      <c r="C451" s="1"/>
      <c r="D451" s="2"/>
      <c r="E451" s="5"/>
      <c r="F451" s="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1.25" customHeight="1" x14ac:dyDescent="0.4">
      <c r="A452" s="1"/>
      <c r="B452" s="1"/>
      <c r="C452" s="1"/>
      <c r="D452" s="2"/>
      <c r="E452" s="5"/>
      <c r="F452" s="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1.25" customHeight="1" x14ac:dyDescent="0.4">
      <c r="A453" s="1"/>
      <c r="B453" s="1"/>
      <c r="C453" s="1"/>
      <c r="D453" s="2"/>
      <c r="E453" s="5"/>
      <c r="F453" s="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1.25" customHeight="1" x14ac:dyDescent="0.4">
      <c r="A454" s="1"/>
      <c r="B454" s="1"/>
      <c r="C454" s="1"/>
      <c r="D454" s="2"/>
      <c r="E454" s="5"/>
      <c r="F454" s="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1.25" customHeight="1" x14ac:dyDescent="0.4">
      <c r="A455" s="1"/>
      <c r="B455" s="1"/>
      <c r="C455" s="1"/>
      <c r="D455" s="2"/>
      <c r="E455" s="5"/>
      <c r="F455" s="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1.25" customHeight="1" x14ac:dyDescent="0.4">
      <c r="A456" s="1"/>
      <c r="B456" s="1"/>
      <c r="C456" s="1"/>
      <c r="D456" s="2"/>
      <c r="E456" s="5"/>
      <c r="F456" s="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1.25" customHeight="1" x14ac:dyDescent="0.4">
      <c r="A457" s="1"/>
      <c r="B457" s="1"/>
      <c r="C457" s="1"/>
      <c r="D457" s="2"/>
      <c r="E457" s="5"/>
      <c r="F457" s="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1.25" customHeight="1" x14ac:dyDescent="0.4">
      <c r="A458" s="1"/>
      <c r="B458" s="1"/>
      <c r="C458" s="1"/>
      <c r="D458" s="2"/>
      <c r="E458" s="5"/>
      <c r="F458" s="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1.25" customHeight="1" x14ac:dyDescent="0.4">
      <c r="A459" s="1"/>
      <c r="B459" s="1"/>
      <c r="C459" s="1"/>
      <c r="D459" s="2"/>
      <c r="E459" s="5"/>
      <c r="F459" s="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1.25" customHeight="1" x14ac:dyDescent="0.4">
      <c r="A460" s="1"/>
      <c r="B460" s="1"/>
      <c r="C460" s="1"/>
      <c r="D460" s="2"/>
      <c r="E460" s="5"/>
      <c r="F460" s="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1.25" customHeight="1" x14ac:dyDescent="0.4">
      <c r="A461" s="1"/>
      <c r="B461" s="1"/>
      <c r="C461" s="1"/>
      <c r="D461" s="2"/>
      <c r="E461" s="5"/>
      <c r="F461" s="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1.25" customHeight="1" x14ac:dyDescent="0.4">
      <c r="A462" s="1"/>
      <c r="B462" s="1"/>
      <c r="C462" s="1"/>
      <c r="D462" s="2"/>
      <c r="E462" s="5"/>
      <c r="F462" s="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1.25" customHeight="1" x14ac:dyDescent="0.4">
      <c r="A463" s="1"/>
      <c r="B463" s="1"/>
      <c r="C463" s="1"/>
      <c r="D463" s="2"/>
      <c r="E463" s="5"/>
      <c r="F463" s="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1.25" customHeight="1" x14ac:dyDescent="0.4">
      <c r="A464" s="1"/>
      <c r="B464" s="1"/>
      <c r="C464" s="1"/>
      <c r="D464" s="2"/>
      <c r="E464" s="5"/>
      <c r="F464" s="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1.25" customHeight="1" x14ac:dyDescent="0.4">
      <c r="A465" s="1"/>
      <c r="B465" s="1"/>
      <c r="C465" s="1"/>
      <c r="D465" s="2"/>
      <c r="E465" s="5"/>
      <c r="F465" s="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1.25" customHeight="1" x14ac:dyDescent="0.4">
      <c r="A466" s="1"/>
      <c r="B466" s="1"/>
      <c r="C466" s="1"/>
      <c r="D466" s="2"/>
      <c r="E466" s="5"/>
      <c r="F466" s="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1.25" customHeight="1" x14ac:dyDescent="0.4">
      <c r="A467" s="1"/>
      <c r="B467" s="1"/>
      <c r="C467" s="1"/>
      <c r="D467" s="2"/>
      <c r="E467" s="5"/>
      <c r="F467" s="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1.25" customHeight="1" x14ac:dyDescent="0.4">
      <c r="A468" s="1"/>
      <c r="B468" s="1"/>
      <c r="C468" s="1"/>
      <c r="D468" s="2"/>
      <c r="E468" s="5"/>
      <c r="F468" s="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1.25" customHeight="1" x14ac:dyDescent="0.4">
      <c r="A469" s="1"/>
      <c r="B469" s="1"/>
      <c r="C469" s="1"/>
      <c r="D469" s="2"/>
      <c r="E469" s="5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1.25" customHeight="1" x14ac:dyDescent="0.4">
      <c r="A470" s="1"/>
      <c r="B470" s="1"/>
      <c r="C470" s="1"/>
      <c r="D470" s="2"/>
      <c r="E470" s="5"/>
      <c r="F470" s="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1.25" customHeight="1" x14ac:dyDescent="0.4">
      <c r="A471" s="1"/>
      <c r="B471" s="1"/>
      <c r="C471" s="1"/>
      <c r="D471" s="2"/>
      <c r="E471" s="5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1.25" customHeight="1" x14ac:dyDescent="0.4">
      <c r="A472" s="1"/>
      <c r="B472" s="1"/>
      <c r="C472" s="1"/>
      <c r="D472" s="2"/>
      <c r="E472" s="5"/>
      <c r="F472" s="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1.25" customHeight="1" x14ac:dyDescent="0.4">
      <c r="A473" s="1"/>
      <c r="B473" s="1"/>
      <c r="C473" s="1"/>
      <c r="D473" s="2"/>
      <c r="E473" s="5"/>
      <c r="F473" s="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1.25" customHeight="1" x14ac:dyDescent="0.4">
      <c r="A474" s="1"/>
      <c r="B474" s="1"/>
      <c r="C474" s="1"/>
      <c r="D474" s="2"/>
      <c r="E474" s="5"/>
      <c r="F474" s="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1.25" customHeight="1" x14ac:dyDescent="0.4">
      <c r="A475" s="1"/>
      <c r="B475" s="1"/>
      <c r="C475" s="1"/>
      <c r="D475" s="2"/>
      <c r="E475" s="5"/>
      <c r="F475" s="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1.25" customHeight="1" x14ac:dyDescent="0.4">
      <c r="A476" s="1"/>
      <c r="B476" s="1"/>
      <c r="C476" s="1"/>
      <c r="D476" s="2"/>
      <c r="E476" s="5"/>
      <c r="F476" s="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1.25" customHeight="1" x14ac:dyDescent="0.4">
      <c r="A477" s="1"/>
      <c r="B477" s="1"/>
      <c r="C477" s="1"/>
      <c r="D477" s="2"/>
      <c r="E477" s="5"/>
      <c r="F477" s="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1.25" customHeight="1" x14ac:dyDescent="0.4">
      <c r="A478" s="1"/>
      <c r="B478" s="1"/>
      <c r="C478" s="1"/>
      <c r="D478" s="2"/>
      <c r="E478" s="5"/>
      <c r="F478" s="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1.25" customHeight="1" x14ac:dyDescent="0.4">
      <c r="A479" s="1"/>
      <c r="B479" s="1"/>
      <c r="C479" s="1"/>
      <c r="D479" s="2"/>
      <c r="E479" s="5"/>
      <c r="F479" s="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1.25" customHeight="1" x14ac:dyDescent="0.4">
      <c r="A480" s="1"/>
      <c r="B480" s="1"/>
      <c r="C480" s="1"/>
      <c r="D480" s="2"/>
      <c r="E480" s="5"/>
      <c r="F480" s="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1.25" customHeight="1" x14ac:dyDescent="0.4">
      <c r="A481" s="1"/>
      <c r="B481" s="1"/>
      <c r="C481" s="1"/>
      <c r="D481" s="2"/>
      <c r="E481" s="5"/>
      <c r="F481" s="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1.25" customHeight="1" x14ac:dyDescent="0.4">
      <c r="A482" s="1"/>
      <c r="B482" s="1"/>
      <c r="C482" s="1"/>
      <c r="D482" s="2"/>
      <c r="E482" s="5"/>
      <c r="F482" s="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1.25" customHeight="1" x14ac:dyDescent="0.4">
      <c r="A483" s="1"/>
      <c r="B483" s="1"/>
      <c r="C483" s="1"/>
      <c r="D483" s="2"/>
      <c r="E483" s="5"/>
      <c r="F483" s="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1.25" customHeight="1" x14ac:dyDescent="0.4">
      <c r="A484" s="1"/>
      <c r="B484" s="1"/>
      <c r="C484" s="1"/>
      <c r="D484" s="2"/>
      <c r="E484" s="5"/>
      <c r="F484" s="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1.25" customHeight="1" x14ac:dyDescent="0.4">
      <c r="A485" s="1"/>
      <c r="B485" s="1"/>
      <c r="C485" s="1"/>
      <c r="D485" s="2"/>
      <c r="E485" s="5"/>
      <c r="F485" s="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1.25" customHeight="1" x14ac:dyDescent="0.4">
      <c r="A486" s="1"/>
      <c r="B486" s="1"/>
      <c r="C486" s="1"/>
      <c r="D486" s="2"/>
      <c r="E486" s="5"/>
      <c r="F486" s="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1.25" customHeight="1" x14ac:dyDescent="0.4">
      <c r="A487" s="1"/>
      <c r="B487" s="1"/>
      <c r="C487" s="1"/>
      <c r="D487" s="2"/>
      <c r="E487" s="5"/>
      <c r="F487" s="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1.25" customHeight="1" x14ac:dyDescent="0.4">
      <c r="A488" s="1"/>
      <c r="B488" s="1"/>
      <c r="C488" s="1"/>
      <c r="D488" s="2"/>
      <c r="E488" s="5"/>
      <c r="F488" s="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1.25" customHeight="1" x14ac:dyDescent="0.4">
      <c r="A489" s="1"/>
      <c r="B489" s="1"/>
      <c r="C489" s="1"/>
      <c r="D489" s="2"/>
      <c r="E489" s="5"/>
      <c r="F489" s="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1.25" customHeight="1" x14ac:dyDescent="0.4">
      <c r="A490" s="1"/>
      <c r="B490" s="1"/>
      <c r="C490" s="1"/>
      <c r="D490" s="2"/>
      <c r="E490" s="5"/>
      <c r="F490" s="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1.25" customHeight="1" x14ac:dyDescent="0.4">
      <c r="A491" s="1"/>
      <c r="B491" s="1"/>
      <c r="C491" s="1"/>
      <c r="D491" s="2"/>
      <c r="E491" s="5"/>
      <c r="F491" s="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1.25" customHeight="1" x14ac:dyDescent="0.4">
      <c r="A492" s="1"/>
      <c r="B492" s="1"/>
      <c r="C492" s="1"/>
      <c r="D492" s="2"/>
      <c r="E492" s="5"/>
      <c r="F492" s="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1.25" customHeight="1" x14ac:dyDescent="0.4">
      <c r="A493" s="1"/>
      <c r="B493" s="1"/>
      <c r="C493" s="1"/>
      <c r="D493" s="2"/>
      <c r="E493" s="5"/>
      <c r="F493" s="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1.25" customHeight="1" x14ac:dyDescent="0.4">
      <c r="A494" s="1"/>
      <c r="B494" s="1"/>
      <c r="C494" s="1"/>
      <c r="D494" s="2"/>
      <c r="E494" s="5"/>
      <c r="F494" s="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1.25" customHeight="1" x14ac:dyDescent="0.4">
      <c r="A495" s="1"/>
      <c r="B495" s="1"/>
      <c r="C495" s="1"/>
      <c r="D495" s="2"/>
      <c r="E495" s="5"/>
      <c r="F495" s="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1.25" customHeight="1" x14ac:dyDescent="0.4">
      <c r="A496" s="1"/>
      <c r="B496" s="1"/>
      <c r="C496" s="1"/>
      <c r="D496" s="2"/>
      <c r="E496" s="5"/>
      <c r="F496" s="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1.25" customHeight="1" x14ac:dyDescent="0.4">
      <c r="A497" s="1"/>
      <c r="B497" s="1"/>
      <c r="C497" s="1"/>
      <c r="D497" s="2"/>
      <c r="E497" s="5"/>
      <c r="F497" s="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1.25" customHeight="1" x14ac:dyDescent="0.4">
      <c r="A498" s="1"/>
      <c r="B498" s="1"/>
      <c r="C498" s="1"/>
      <c r="D498" s="2"/>
      <c r="E498" s="5"/>
      <c r="F498" s="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1.25" customHeight="1" x14ac:dyDescent="0.4">
      <c r="A499" s="1"/>
      <c r="B499" s="1"/>
      <c r="C499" s="1"/>
      <c r="D499" s="2"/>
      <c r="E499" s="5"/>
      <c r="F499" s="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1.25" customHeight="1" x14ac:dyDescent="0.4">
      <c r="A500" s="1"/>
      <c r="B500" s="1"/>
      <c r="C500" s="1"/>
      <c r="D500" s="2"/>
      <c r="E500" s="5"/>
      <c r="F500" s="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1.25" customHeight="1" x14ac:dyDescent="0.4">
      <c r="A501" s="1"/>
      <c r="B501" s="1"/>
      <c r="C501" s="1"/>
      <c r="D501" s="2"/>
      <c r="E501" s="5"/>
      <c r="F501" s="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1.25" customHeight="1" x14ac:dyDescent="0.4">
      <c r="A502" s="1"/>
      <c r="B502" s="1"/>
      <c r="C502" s="1"/>
      <c r="D502" s="2"/>
      <c r="E502" s="5"/>
      <c r="F502" s="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1.25" customHeight="1" x14ac:dyDescent="0.4">
      <c r="A503" s="1"/>
      <c r="B503" s="1"/>
      <c r="C503" s="1"/>
      <c r="D503" s="2"/>
      <c r="E503" s="5"/>
      <c r="F503" s="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1.25" customHeight="1" x14ac:dyDescent="0.4">
      <c r="A504" s="1"/>
      <c r="B504" s="1"/>
      <c r="C504" s="1"/>
      <c r="D504" s="2"/>
      <c r="E504" s="5"/>
      <c r="F504" s="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1.25" customHeight="1" x14ac:dyDescent="0.4">
      <c r="A505" s="1"/>
      <c r="B505" s="1"/>
      <c r="C505" s="1"/>
      <c r="D505" s="2"/>
      <c r="E505" s="5"/>
      <c r="F505" s="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1.25" customHeight="1" x14ac:dyDescent="0.4">
      <c r="A506" s="1"/>
      <c r="B506" s="1"/>
      <c r="C506" s="1"/>
      <c r="D506" s="2"/>
      <c r="E506" s="5"/>
      <c r="F506" s="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1.25" customHeight="1" x14ac:dyDescent="0.4">
      <c r="A507" s="1"/>
      <c r="B507" s="1"/>
      <c r="C507" s="1"/>
      <c r="D507" s="2"/>
      <c r="E507" s="5"/>
      <c r="F507" s="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1.25" customHeight="1" x14ac:dyDescent="0.4">
      <c r="A508" s="1"/>
      <c r="B508" s="1"/>
      <c r="C508" s="1"/>
      <c r="D508" s="2"/>
      <c r="E508" s="5"/>
      <c r="F508" s="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1.25" customHeight="1" x14ac:dyDescent="0.4">
      <c r="A509" s="1"/>
      <c r="B509" s="1"/>
      <c r="C509" s="1"/>
      <c r="D509" s="2"/>
      <c r="E509" s="5"/>
      <c r="F509" s="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1.25" customHeight="1" x14ac:dyDescent="0.4">
      <c r="A510" s="1"/>
      <c r="B510" s="1"/>
      <c r="C510" s="1"/>
      <c r="D510" s="2"/>
      <c r="E510" s="5"/>
      <c r="F510" s="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1.25" customHeight="1" x14ac:dyDescent="0.4">
      <c r="A511" s="1"/>
      <c r="B511" s="1"/>
      <c r="C511" s="1"/>
      <c r="D511" s="2"/>
      <c r="E511" s="5"/>
      <c r="F511" s="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1.25" customHeight="1" x14ac:dyDescent="0.4">
      <c r="A512" s="1"/>
      <c r="B512" s="1"/>
      <c r="C512" s="1"/>
      <c r="D512" s="2"/>
      <c r="E512" s="5"/>
      <c r="F512" s="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1.25" customHeight="1" x14ac:dyDescent="0.4">
      <c r="A513" s="1"/>
      <c r="B513" s="1"/>
      <c r="C513" s="1"/>
      <c r="D513" s="2"/>
      <c r="E513" s="5"/>
      <c r="F513" s="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1.25" customHeight="1" x14ac:dyDescent="0.4">
      <c r="A514" s="1"/>
      <c r="B514" s="1"/>
      <c r="C514" s="1"/>
      <c r="D514" s="2"/>
      <c r="E514" s="5"/>
      <c r="F514" s="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1.25" customHeight="1" x14ac:dyDescent="0.4">
      <c r="A515" s="1"/>
      <c r="B515" s="1"/>
      <c r="C515" s="1"/>
      <c r="D515" s="2"/>
      <c r="E515" s="5"/>
      <c r="F515" s="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1.25" customHeight="1" x14ac:dyDescent="0.4">
      <c r="A516" s="1"/>
      <c r="B516" s="1"/>
      <c r="C516" s="1"/>
      <c r="D516" s="2"/>
      <c r="E516" s="5"/>
      <c r="F516" s="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1.25" customHeight="1" x14ac:dyDescent="0.4">
      <c r="A517" s="1"/>
      <c r="B517" s="1"/>
      <c r="C517" s="1"/>
      <c r="D517" s="2"/>
      <c r="E517" s="5"/>
      <c r="F517" s="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1.25" customHeight="1" x14ac:dyDescent="0.4">
      <c r="A518" s="1"/>
      <c r="B518" s="1"/>
      <c r="C518" s="1"/>
      <c r="D518" s="2"/>
      <c r="E518" s="5"/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1.25" customHeight="1" x14ac:dyDescent="0.4">
      <c r="A519" s="1"/>
      <c r="B519" s="1"/>
      <c r="C519" s="1"/>
      <c r="D519" s="2"/>
      <c r="E519" s="5"/>
      <c r="F519" s="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1.25" customHeight="1" x14ac:dyDescent="0.4">
      <c r="A520" s="1"/>
      <c r="B520" s="1"/>
      <c r="C520" s="1"/>
      <c r="D520" s="2"/>
      <c r="E520" s="5"/>
      <c r="F520" s="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1.25" customHeight="1" x14ac:dyDescent="0.4">
      <c r="A521" s="1"/>
      <c r="B521" s="1"/>
      <c r="C521" s="1"/>
      <c r="D521" s="2"/>
      <c r="E521" s="5"/>
      <c r="F521" s="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1.25" customHeight="1" x14ac:dyDescent="0.4">
      <c r="A522" s="1"/>
      <c r="B522" s="1"/>
      <c r="C522" s="1"/>
      <c r="D522" s="2"/>
      <c r="E522" s="5"/>
      <c r="F522" s="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1.25" customHeight="1" x14ac:dyDescent="0.4">
      <c r="A523" s="1"/>
      <c r="B523" s="1"/>
      <c r="C523" s="1"/>
      <c r="D523" s="2"/>
      <c r="E523" s="5"/>
      <c r="F523" s="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1.25" customHeight="1" x14ac:dyDescent="0.4">
      <c r="A524" s="1"/>
      <c r="B524" s="1"/>
      <c r="C524" s="1"/>
      <c r="D524" s="2"/>
      <c r="E524" s="5"/>
      <c r="F524" s="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1.25" customHeight="1" x14ac:dyDescent="0.4">
      <c r="A525" s="1"/>
      <c r="B525" s="1"/>
      <c r="C525" s="1"/>
      <c r="D525" s="2"/>
      <c r="E525" s="5"/>
      <c r="F525" s="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1.25" customHeight="1" x14ac:dyDescent="0.4">
      <c r="A526" s="1"/>
      <c r="B526" s="1"/>
      <c r="C526" s="1"/>
      <c r="D526" s="2"/>
      <c r="E526" s="5"/>
      <c r="F526" s="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1.25" customHeight="1" x14ac:dyDescent="0.4">
      <c r="A527" s="1"/>
      <c r="B527" s="1"/>
      <c r="C527" s="1"/>
      <c r="D527" s="2"/>
      <c r="E527" s="5"/>
      <c r="F527" s="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1.25" customHeight="1" x14ac:dyDescent="0.4">
      <c r="A528" s="1"/>
      <c r="B528" s="1"/>
      <c r="C528" s="1"/>
      <c r="D528" s="2"/>
      <c r="E528" s="5"/>
      <c r="F528" s="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1.25" customHeight="1" x14ac:dyDescent="0.4">
      <c r="A529" s="1"/>
      <c r="B529" s="1"/>
      <c r="C529" s="1"/>
      <c r="D529" s="2"/>
      <c r="E529" s="5"/>
      <c r="F529" s="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1.25" customHeight="1" x14ac:dyDescent="0.4">
      <c r="A530" s="1"/>
      <c r="B530" s="1"/>
      <c r="C530" s="1"/>
      <c r="D530" s="2"/>
      <c r="E530" s="5"/>
      <c r="F530" s="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1.25" customHeight="1" x14ac:dyDescent="0.4">
      <c r="A531" s="1"/>
      <c r="B531" s="1"/>
      <c r="C531" s="1"/>
      <c r="D531" s="2"/>
      <c r="E531" s="5"/>
      <c r="F531" s="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1.25" customHeight="1" x14ac:dyDescent="0.4">
      <c r="A532" s="1"/>
      <c r="B532" s="1"/>
      <c r="C532" s="1"/>
      <c r="D532" s="2"/>
      <c r="E532" s="5"/>
      <c r="F532" s="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1.25" customHeight="1" x14ac:dyDescent="0.4">
      <c r="A533" s="1"/>
      <c r="B533" s="1"/>
      <c r="C533" s="1"/>
      <c r="D533" s="2"/>
      <c r="E533" s="5"/>
      <c r="F533" s="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1.25" customHeight="1" x14ac:dyDescent="0.4">
      <c r="A534" s="1"/>
      <c r="B534" s="1"/>
      <c r="C534" s="1"/>
      <c r="D534" s="2"/>
      <c r="E534" s="5"/>
      <c r="F534" s="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1.25" customHeight="1" x14ac:dyDescent="0.4">
      <c r="A535" s="1"/>
      <c r="B535" s="1"/>
      <c r="C535" s="1"/>
      <c r="D535" s="2"/>
      <c r="E535" s="5"/>
      <c r="F535" s="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1.25" customHeight="1" x14ac:dyDescent="0.4">
      <c r="A536" s="1"/>
      <c r="B536" s="1"/>
      <c r="C536" s="1"/>
      <c r="D536" s="2"/>
      <c r="E536" s="5"/>
      <c r="F536" s="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1.25" customHeight="1" x14ac:dyDescent="0.4">
      <c r="A537" s="1"/>
      <c r="B537" s="1"/>
      <c r="C537" s="1"/>
      <c r="D537" s="2"/>
      <c r="E537" s="5"/>
      <c r="F537" s="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1.25" customHeight="1" x14ac:dyDescent="0.4">
      <c r="A538" s="1"/>
      <c r="B538" s="1"/>
      <c r="C538" s="1"/>
      <c r="D538" s="2"/>
      <c r="E538" s="5"/>
      <c r="F538" s="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1.25" customHeight="1" x14ac:dyDescent="0.4">
      <c r="A539" s="1"/>
      <c r="B539" s="1"/>
      <c r="C539" s="1"/>
      <c r="D539" s="2"/>
      <c r="E539" s="5"/>
      <c r="F539" s="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1.25" customHeight="1" x14ac:dyDescent="0.4">
      <c r="A540" s="1"/>
      <c r="B540" s="1"/>
      <c r="C540" s="1"/>
      <c r="D540" s="2"/>
      <c r="E540" s="5"/>
      <c r="F540" s="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1.25" customHeight="1" x14ac:dyDescent="0.4">
      <c r="A541" s="1"/>
      <c r="B541" s="1"/>
      <c r="C541" s="1"/>
      <c r="D541" s="2"/>
      <c r="E541" s="5"/>
      <c r="F541" s="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1.25" customHeight="1" x14ac:dyDescent="0.4">
      <c r="A542" s="1"/>
      <c r="B542" s="1"/>
      <c r="C542" s="1"/>
      <c r="D542" s="2"/>
      <c r="E542" s="5"/>
      <c r="F542" s="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1.25" customHeight="1" x14ac:dyDescent="0.4">
      <c r="A543" s="1"/>
      <c r="B543" s="1"/>
      <c r="C543" s="1"/>
      <c r="D543" s="2"/>
      <c r="E543" s="5"/>
      <c r="F543" s="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1.25" customHeight="1" x14ac:dyDescent="0.4">
      <c r="A544" s="1"/>
      <c r="B544" s="1"/>
      <c r="C544" s="1"/>
      <c r="D544" s="2"/>
      <c r="E544" s="5"/>
      <c r="F544" s="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1.25" customHeight="1" x14ac:dyDescent="0.4">
      <c r="A545" s="1"/>
      <c r="B545" s="1"/>
      <c r="C545" s="1"/>
      <c r="D545" s="2"/>
      <c r="E545" s="5"/>
      <c r="F545" s="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1.25" customHeight="1" x14ac:dyDescent="0.4">
      <c r="A546" s="1"/>
      <c r="B546" s="1"/>
      <c r="C546" s="1"/>
      <c r="D546" s="2"/>
      <c r="E546" s="5"/>
      <c r="F546" s="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1.25" customHeight="1" x14ac:dyDescent="0.4">
      <c r="A547" s="1"/>
      <c r="B547" s="1"/>
      <c r="C547" s="1"/>
      <c r="D547" s="2"/>
      <c r="E547" s="5"/>
      <c r="F547" s="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1.25" customHeight="1" x14ac:dyDescent="0.4">
      <c r="A548" s="1"/>
      <c r="B548" s="1"/>
      <c r="C548" s="1"/>
      <c r="D548" s="2"/>
      <c r="E548" s="5"/>
      <c r="F548" s="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1.25" customHeight="1" x14ac:dyDescent="0.4">
      <c r="A549" s="1"/>
      <c r="B549" s="1"/>
      <c r="C549" s="1"/>
      <c r="D549" s="2"/>
      <c r="E549" s="5"/>
      <c r="F549" s="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1.25" customHeight="1" x14ac:dyDescent="0.4">
      <c r="A550" s="1"/>
      <c r="B550" s="1"/>
      <c r="C550" s="1"/>
      <c r="D550" s="2"/>
      <c r="E550" s="5"/>
      <c r="F550" s="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1.25" customHeight="1" x14ac:dyDescent="0.4">
      <c r="A551" s="1"/>
      <c r="B551" s="1"/>
      <c r="C551" s="1"/>
      <c r="D551" s="2"/>
      <c r="E551" s="5"/>
      <c r="F551" s="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1.25" customHeight="1" x14ac:dyDescent="0.4">
      <c r="A552" s="1"/>
      <c r="B552" s="1"/>
      <c r="C552" s="1"/>
      <c r="D552" s="2"/>
      <c r="E552" s="5"/>
      <c r="F552" s="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1.25" customHeight="1" x14ac:dyDescent="0.4">
      <c r="A553" s="1"/>
      <c r="B553" s="1"/>
      <c r="C553" s="1"/>
      <c r="D553" s="2"/>
      <c r="E553" s="5"/>
      <c r="F553" s="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1.25" customHeight="1" x14ac:dyDescent="0.4">
      <c r="A554" s="1"/>
      <c r="B554" s="1"/>
      <c r="C554" s="1"/>
      <c r="D554" s="2"/>
      <c r="E554" s="5"/>
      <c r="F554" s="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1.25" customHeight="1" x14ac:dyDescent="0.4">
      <c r="A555" s="1"/>
      <c r="B555" s="1"/>
      <c r="C555" s="1"/>
      <c r="D555" s="2"/>
      <c r="E555" s="5"/>
      <c r="F555" s="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1.25" customHeight="1" x14ac:dyDescent="0.4">
      <c r="A556" s="1"/>
      <c r="B556" s="1"/>
      <c r="C556" s="1"/>
      <c r="D556" s="2"/>
      <c r="E556" s="5"/>
      <c r="F556" s="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1.25" customHeight="1" x14ac:dyDescent="0.4">
      <c r="A557" s="1"/>
      <c r="B557" s="1"/>
      <c r="C557" s="1"/>
      <c r="D557" s="2"/>
      <c r="E557" s="5"/>
      <c r="F557" s="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1.25" customHeight="1" x14ac:dyDescent="0.4">
      <c r="A558" s="1"/>
      <c r="B558" s="1"/>
      <c r="C558" s="1"/>
      <c r="D558" s="2"/>
      <c r="E558" s="5"/>
      <c r="F558" s="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1.25" customHeight="1" x14ac:dyDescent="0.4">
      <c r="A559" s="1"/>
      <c r="B559" s="1"/>
      <c r="C559" s="1"/>
      <c r="D559" s="2"/>
      <c r="E559" s="5"/>
      <c r="F559" s="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1.25" customHeight="1" x14ac:dyDescent="0.4">
      <c r="A560" s="1"/>
      <c r="B560" s="1"/>
      <c r="C560" s="1"/>
      <c r="D560" s="2"/>
      <c r="E560" s="5"/>
      <c r="F560" s="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1.25" customHeight="1" x14ac:dyDescent="0.4">
      <c r="A561" s="1"/>
      <c r="B561" s="1"/>
      <c r="C561" s="1"/>
      <c r="D561" s="2"/>
      <c r="E561" s="5"/>
      <c r="F561" s="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1.25" customHeight="1" x14ac:dyDescent="0.4">
      <c r="A562" s="1"/>
      <c r="B562" s="1"/>
      <c r="C562" s="1"/>
      <c r="D562" s="2"/>
      <c r="E562" s="5"/>
      <c r="F562" s="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1.25" customHeight="1" x14ac:dyDescent="0.4">
      <c r="A563" s="1"/>
      <c r="B563" s="1"/>
      <c r="C563" s="1"/>
      <c r="D563" s="2"/>
      <c r="E563" s="5"/>
      <c r="F563" s="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1.25" customHeight="1" x14ac:dyDescent="0.4">
      <c r="A564" s="1"/>
      <c r="B564" s="1"/>
      <c r="C564" s="1"/>
      <c r="D564" s="2"/>
      <c r="E564" s="5"/>
      <c r="F564" s="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1.25" customHeight="1" x14ac:dyDescent="0.4">
      <c r="A565" s="1"/>
      <c r="B565" s="1"/>
      <c r="C565" s="1"/>
      <c r="D565" s="2"/>
      <c r="E565" s="5"/>
      <c r="F565" s="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1.25" customHeight="1" x14ac:dyDescent="0.4">
      <c r="A566" s="1"/>
      <c r="B566" s="1"/>
      <c r="C566" s="1"/>
      <c r="D566" s="2"/>
      <c r="E566" s="5"/>
      <c r="F566" s="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1.25" customHeight="1" x14ac:dyDescent="0.4">
      <c r="A567" s="1"/>
      <c r="B567" s="1"/>
      <c r="C567" s="1"/>
      <c r="D567" s="2"/>
      <c r="E567" s="5"/>
      <c r="F567" s="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1.25" customHeight="1" x14ac:dyDescent="0.4">
      <c r="A568" s="1"/>
      <c r="B568" s="1"/>
      <c r="C568" s="1"/>
      <c r="D568" s="2"/>
      <c r="E568" s="5"/>
      <c r="F568" s="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1.25" customHeight="1" x14ac:dyDescent="0.4">
      <c r="A569" s="1"/>
      <c r="B569" s="1"/>
      <c r="C569" s="1"/>
      <c r="D569" s="2"/>
      <c r="E569" s="5"/>
      <c r="F569" s="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1.25" customHeight="1" x14ac:dyDescent="0.4">
      <c r="A570" s="1"/>
      <c r="B570" s="1"/>
      <c r="C570" s="1"/>
      <c r="D570" s="2"/>
      <c r="E570" s="5"/>
      <c r="F570" s="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1.25" customHeight="1" x14ac:dyDescent="0.4">
      <c r="A571" s="1"/>
      <c r="B571" s="1"/>
      <c r="C571" s="1"/>
      <c r="D571" s="2"/>
      <c r="E571" s="5"/>
      <c r="F571" s="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1.25" customHeight="1" x14ac:dyDescent="0.4">
      <c r="A572" s="1"/>
      <c r="B572" s="1"/>
      <c r="C572" s="1"/>
      <c r="D572" s="2"/>
      <c r="E572" s="5"/>
      <c r="F572" s="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1.25" customHeight="1" x14ac:dyDescent="0.4">
      <c r="A573" s="1"/>
      <c r="B573" s="1"/>
      <c r="C573" s="1"/>
      <c r="D573" s="2"/>
      <c r="E573" s="5"/>
      <c r="F573" s="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1.25" customHeight="1" x14ac:dyDescent="0.4">
      <c r="A574" s="1"/>
      <c r="B574" s="1"/>
      <c r="C574" s="1"/>
      <c r="D574" s="2"/>
      <c r="E574" s="5"/>
      <c r="F574" s="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1.25" customHeight="1" x14ac:dyDescent="0.4">
      <c r="A575" s="1"/>
      <c r="B575" s="1"/>
      <c r="C575" s="1"/>
      <c r="D575" s="2"/>
      <c r="E575" s="5"/>
      <c r="F575" s="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1.25" customHeight="1" x14ac:dyDescent="0.4">
      <c r="A576" s="1"/>
      <c r="B576" s="1"/>
      <c r="C576" s="1"/>
      <c r="D576" s="2"/>
      <c r="E576" s="5"/>
      <c r="F576" s="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1.25" customHeight="1" x14ac:dyDescent="0.4">
      <c r="A577" s="1"/>
      <c r="B577" s="1"/>
      <c r="C577" s="1"/>
      <c r="D577" s="2"/>
      <c r="E577" s="5"/>
      <c r="F577" s="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1.25" customHeight="1" x14ac:dyDescent="0.4">
      <c r="A578" s="1"/>
      <c r="B578" s="1"/>
      <c r="C578" s="1"/>
      <c r="D578" s="2"/>
      <c r="E578" s="5"/>
      <c r="F578" s="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1.25" customHeight="1" x14ac:dyDescent="0.4">
      <c r="A579" s="1"/>
      <c r="B579" s="1"/>
      <c r="C579" s="1"/>
      <c r="D579" s="2"/>
      <c r="E579" s="5"/>
      <c r="F579" s="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1.25" customHeight="1" x14ac:dyDescent="0.4">
      <c r="A580" s="1"/>
      <c r="B580" s="1"/>
      <c r="C580" s="1"/>
      <c r="D580" s="2"/>
      <c r="E580" s="5"/>
      <c r="F580" s="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1.25" customHeight="1" x14ac:dyDescent="0.4">
      <c r="A581" s="1"/>
      <c r="B581" s="1"/>
      <c r="C581" s="1"/>
      <c r="D581" s="2"/>
      <c r="E581" s="5"/>
      <c r="F581" s="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1.25" customHeight="1" x14ac:dyDescent="0.4">
      <c r="A582" s="1"/>
      <c r="B582" s="1"/>
      <c r="C582" s="1"/>
      <c r="D582" s="2"/>
      <c r="E582" s="5"/>
      <c r="F582" s="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1.25" customHeight="1" x14ac:dyDescent="0.4">
      <c r="A583" s="1"/>
      <c r="B583" s="1"/>
      <c r="C583" s="1"/>
      <c r="D583" s="2"/>
      <c r="E583" s="5"/>
      <c r="F583" s="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1.25" customHeight="1" x14ac:dyDescent="0.4">
      <c r="A584" s="1"/>
      <c r="B584" s="1"/>
      <c r="C584" s="1"/>
      <c r="D584" s="2"/>
      <c r="E584" s="5"/>
      <c r="F584" s="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1.25" customHeight="1" x14ac:dyDescent="0.4">
      <c r="A585" s="1"/>
      <c r="B585" s="1"/>
      <c r="C585" s="1"/>
      <c r="D585" s="2"/>
      <c r="E585" s="5"/>
      <c r="F585" s="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1.25" customHeight="1" x14ac:dyDescent="0.4">
      <c r="A586" s="1"/>
      <c r="B586" s="1"/>
      <c r="C586" s="1"/>
      <c r="D586" s="2"/>
      <c r="E586" s="5"/>
      <c r="F586" s="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1.25" customHeight="1" x14ac:dyDescent="0.4">
      <c r="A587" s="1"/>
      <c r="B587" s="1"/>
      <c r="C587" s="1"/>
      <c r="D587" s="2"/>
      <c r="E587" s="5"/>
      <c r="F587" s="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1.25" customHeight="1" x14ac:dyDescent="0.4">
      <c r="A588" s="1"/>
      <c r="B588" s="1"/>
      <c r="C588" s="1"/>
      <c r="D588" s="2"/>
      <c r="E588" s="5"/>
      <c r="F588" s="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1.25" customHeight="1" x14ac:dyDescent="0.4">
      <c r="A589" s="1"/>
      <c r="B589" s="1"/>
      <c r="C589" s="1"/>
      <c r="D589" s="2"/>
      <c r="E589" s="5"/>
      <c r="F589" s="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1.25" customHeight="1" x14ac:dyDescent="0.4">
      <c r="A590" s="1"/>
      <c r="B590" s="1"/>
      <c r="C590" s="1"/>
      <c r="D590" s="2"/>
      <c r="E590" s="5"/>
      <c r="F590" s="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1.25" customHeight="1" x14ac:dyDescent="0.4">
      <c r="A591" s="1"/>
      <c r="B591" s="1"/>
      <c r="C591" s="1"/>
      <c r="D591" s="2"/>
      <c r="E591" s="5"/>
      <c r="F591" s="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1.25" customHeight="1" x14ac:dyDescent="0.4">
      <c r="A592" s="1"/>
      <c r="B592" s="1"/>
      <c r="C592" s="1"/>
      <c r="D592" s="2"/>
      <c r="E592" s="5"/>
      <c r="F592" s="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1.25" customHeight="1" x14ac:dyDescent="0.4">
      <c r="A593" s="1"/>
      <c r="B593" s="1"/>
      <c r="C593" s="1"/>
      <c r="D593" s="2"/>
      <c r="E593" s="5"/>
      <c r="F593" s="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1.25" customHeight="1" x14ac:dyDescent="0.4">
      <c r="A594" s="1"/>
      <c r="B594" s="1"/>
      <c r="C594" s="1"/>
      <c r="D594" s="2"/>
      <c r="E594" s="5"/>
      <c r="F594" s="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1.25" customHeight="1" x14ac:dyDescent="0.4">
      <c r="A595" s="1"/>
      <c r="B595" s="1"/>
      <c r="C595" s="1"/>
      <c r="D595" s="2"/>
      <c r="E595" s="5"/>
      <c r="F595" s="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1.25" customHeight="1" x14ac:dyDescent="0.4">
      <c r="A596" s="1"/>
      <c r="B596" s="1"/>
      <c r="C596" s="1"/>
      <c r="D596" s="2"/>
      <c r="E596" s="5"/>
      <c r="F596" s="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1.25" customHeight="1" x14ac:dyDescent="0.4">
      <c r="A597" s="1"/>
      <c r="B597" s="1"/>
      <c r="C597" s="1"/>
      <c r="D597" s="2"/>
      <c r="E597" s="5"/>
      <c r="F597" s="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1.25" customHeight="1" x14ac:dyDescent="0.4">
      <c r="A598" s="1"/>
      <c r="B598" s="1"/>
      <c r="C598" s="1"/>
      <c r="D598" s="2"/>
      <c r="E598" s="5"/>
      <c r="F598" s="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1.25" customHeight="1" x14ac:dyDescent="0.4">
      <c r="A599" s="1"/>
      <c r="B599" s="1"/>
      <c r="C599" s="1"/>
      <c r="D599" s="2"/>
      <c r="E599" s="5"/>
      <c r="F599" s="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1.25" customHeight="1" x14ac:dyDescent="0.4">
      <c r="A600" s="1"/>
      <c r="B600" s="1"/>
      <c r="C600" s="1"/>
      <c r="D600" s="2"/>
      <c r="E600" s="5"/>
      <c r="F600" s="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1.25" customHeight="1" x14ac:dyDescent="0.4">
      <c r="A601" s="1"/>
      <c r="B601" s="1"/>
      <c r="C601" s="1"/>
      <c r="D601" s="2"/>
      <c r="E601" s="5"/>
      <c r="F601" s="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1.25" customHeight="1" x14ac:dyDescent="0.4">
      <c r="A602" s="1"/>
      <c r="B602" s="1"/>
      <c r="C602" s="1"/>
      <c r="D602" s="2"/>
      <c r="E602" s="5"/>
      <c r="F602" s="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1.25" customHeight="1" x14ac:dyDescent="0.4">
      <c r="A603" s="1"/>
      <c r="B603" s="1"/>
      <c r="C603" s="1"/>
      <c r="D603" s="2"/>
      <c r="E603" s="5"/>
      <c r="F603" s="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1.25" customHeight="1" x14ac:dyDescent="0.4">
      <c r="A604" s="1"/>
      <c r="B604" s="1"/>
      <c r="C604" s="1"/>
      <c r="D604" s="2"/>
      <c r="E604" s="5"/>
      <c r="F604" s="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1.25" customHeight="1" x14ac:dyDescent="0.4">
      <c r="A605" s="1"/>
      <c r="B605" s="1"/>
      <c r="C605" s="1"/>
      <c r="D605" s="2"/>
      <c r="E605" s="5"/>
      <c r="F605" s="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1.25" customHeight="1" x14ac:dyDescent="0.4">
      <c r="A606" s="1"/>
      <c r="B606" s="1"/>
      <c r="C606" s="1"/>
      <c r="D606" s="2"/>
      <c r="E606" s="5"/>
      <c r="F606" s="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1.25" customHeight="1" x14ac:dyDescent="0.4">
      <c r="A607" s="1"/>
      <c r="B607" s="1"/>
      <c r="C607" s="1"/>
      <c r="D607" s="2"/>
      <c r="E607" s="5"/>
      <c r="F607" s="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1.25" customHeight="1" x14ac:dyDescent="0.4">
      <c r="A608" s="1"/>
      <c r="B608" s="1"/>
      <c r="C608" s="1"/>
      <c r="D608" s="2"/>
      <c r="E608" s="5"/>
      <c r="F608" s="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1.25" customHeight="1" x14ac:dyDescent="0.4">
      <c r="A609" s="1"/>
      <c r="B609" s="1"/>
      <c r="C609" s="1"/>
      <c r="D609" s="2"/>
      <c r="E609" s="5"/>
      <c r="F609" s="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1.25" customHeight="1" x14ac:dyDescent="0.4">
      <c r="A610" s="1"/>
      <c r="B610" s="1"/>
      <c r="C610" s="1"/>
      <c r="D610" s="2"/>
      <c r="E610" s="5"/>
      <c r="F610" s="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1.25" customHeight="1" x14ac:dyDescent="0.4">
      <c r="A611" s="1"/>
      <c r="B611" s="1"/>
      <c r="C611" s="1"/>
      <c r="D611" s="2"/>
      <c r="E611" s="5"/>
      <c r="F611" s="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1.25" customHeight="1" x14ac:dyDescent="0.4">
      <c r="A612" s="1"/>
      <c r="B612" s="1"/>
      <c r="C612" s="1"/>
      <c r="D612" s="2"/>
      <c r="E612" s="5"/>
      <c r="F612" s="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1.25" customHeight="1" x14ac:dyDescent="0.4">
      <c r="A613" s="1"/>
      <c r="B613" s="1"/>
      <c r="C613" s="1"/>
      <c r="D613" s="2"/>
      <c r="E613" s="5"/>
      <c r="F613" s="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1.25" customHeight="1" x14ac:dyDescent="0.4">
      <c r="A614" s="1"/>
      <c r="B614" s="1"/>
      <c r="C614" s="1"/>
      <c r="D614" s="2"/>
      <c r="E614" s="5"/>
      <c r="F614" s="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1.25" customHeight="1" x14ac:dyDescent="0.4">
      <c r="A615" s="1"/>
      <c r="B615" s="1"/>
      <c r="C615" s="1"/>
      <c r="D615" s="2"/>
      <c r="E615" s="5"/>
      <c r="F615" s="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1.25" customHeight="1" x14ac:dyDescent="0.4">
      <c r="A616" s="1"/>
      <c r="B616" s="1"/>
      <c r="C616" s="1"/>
      <c r="D616" s="2"/>
      <c r="E616" s="5"/>
      <c r="F616" s="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1.25" customHeight="1" x14ac:dyDescent="0.4">
      <c r="A617" s="1"/>
      <c r="B617" s="1"/>
      <c r="C617" s="1"/>
      <c r="D617" s="2"/>
      <c r="E617" s="5"/>
      <c r="F617" s="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1.25" customHeight="1" x14ac:dyDescent="0.4">
      <c r="A618" s="1"/>
      <c r="B618" s="1"/>
      <c r="C618" s="1"/>
      <c r="D618" s="2"/>
      <c r="E618" s="5"/>
      <c r="F618" s="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1.25" customHeight="1" x14ac:dyDescent="0.4">
      <c r="A619" s="1"/>
      <c r="B619" s="1"/>
      <c r="C619" s="1"/>
      <c r="D619" s="2"/>
      <c r="E619" s="5"/>
      <c r="F619" s="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1.25" customHeight="1" x14ac:dyDescent="0.4">
      <c r="A620" s="1"/>
      <c r="B620" s="1"/>
      <c r="C620" s="1"/>
      <c r="D620" s="2"/>
      <c r="E620" s="5"/>
      <c r="F620" s="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1.25" customHeight="1" x14ac:dyDescent="0.4">
      <c r="A621" s="1"/>
      <c r="B621" s="1"/>
      <c r="C621" s="1"/>
      <c r="D621" s="2"/>
      <c r="E621" s="5"/>
      <c r="F621" s="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1.25" customHeight="1" x14ac:dyDescent="0.4">
      <c r="A622" s="1"/>
      <c r="B622" s="1"/>
      <c r="C622" s="1"/>
      <c r="D622" s="2"/>
      <c r="E622" s="5"/>
      <c r="F622" s="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1.25" customHeight="1" x14ac:dyDescent="0.4">
      <c r="A623" s="1"/>
      <c r="B623" s="1"/>
      <c r="C623" s="1"/>
      <c r="D623" s="2"/>
      <c r="E623" s="5"/>
      <c r="F623" s="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1.25" customHeight="1" x14ac:dyDescent="0.4">
      <c r="A624" s="1"/>
      <c r="B624" s="1"/>
      <c r="C624" s="1"/>
      <c r="D624" s="2"/>
      <c r="E624" s="5"/>
      <c r="F624" s="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1.25" customHeight="1" x14ac:dyDescent="0.4">
      <c r="A625" s="1"/>
      <c r="B625" s="1"/>
      <c r="C625" s="1"/>
      <c r="D625" s="2"/>
      <c r="E625" s="5"/>
      <c r="F625" s="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1.25" customHeight="1" x14ac:dyDescent="0.4">
      <c r="A626" s="1"/>
      <c r="B626" s="1"/>
      <c r="C626" s="1"/>
      <c r="D626" s="2"/>
      <c r="E626" s="5"/>
      <c r="F626" s="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1.25" customHeight="1" x14ac:dyDescent="0.4">
      <c r="A627" s="1"/>
      <c r="B627" s="1"/>
      <c r="C627" s="1"/>
      <c r="D627" s="2"/>
      <c r="E627" s="5"/>
      <c r="F627" s="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1.25" customHeight="1" x14ac:dyDescent="0.4">
      <c r="A628" s="1"/>
      <c r="B628" s="1"/>
      <c r="C628" s="1"/>
      <c r="D628" s="2"/>
      <c r="E628" s="5"/>
      <c r="F628" s="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1.25" customHeight="1" x14ac:dyDescent="0.4">
      <c r="A629" s="1"/>
      <c r="B629" s="1"/>
      <c r="C629" s="1"/>
      <c r="D629" s="2"/>
      <c r="E629" s="5"/>
      <c r="F629" s="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1.25" customHeight="1" x14ac:dyDescent="0.4">
      <c r="A630" s="1"/>
      <c r="B630" s="1"/>
      <c r="C630" s="1"/>
      <c r="D630" s="2"/>
      <c r="E630" s="5"/>
      <c r="F630" s="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1.25" customHeight="1" x14ac:dyDescent="0.4">
      <c r="A631" s="1"/>
      <c r="B631" s="1"/>
      <c r="C631" s="1"/>
      <c r="D631" s="2"/>
      <c r="E631" s="5"/>
      <c r="F631" s="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1.25" customHeight="1" x14ac:dyDescent="0.4">
      <c r="A632" s="1"/>
      <c r="B632" s="1"/>
      <c r="C632" s="1"/>
      <c r="D632" s="2"/>
      <c r="E632" s="5"/>
      <c r="F632" s="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1.25" customHeight="1" x14ac:dyDescent="0.4">
      <c r="A633" s="1"/>
      <c r="B633" s="1"/>
      <c r="C633" s="1"/>
      <c r="D633" s="2"/>
      <c r="E633" s="5"/>
      <c r="F633" s="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1.25" customHeight="1" x14ac:dyDescent="0.4">
      <c r="A634" s="1"/>
      <c r="B634" s="1"/>
      <c r="C634" s="1"/>
      <c r="D634" s="2"/>
      <c r="E634" s="5"/>
      <c r="F634" s="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1.25" customHeight="1" x14ac:dyDescent="0.4">
      <c r="A635" s="1"/>
      <c r="B635" s="1"/>
      <c r="C635" s="1"/>
      <c r="D635" s="2"/>
      <c r="E635" s="5"/>
      <c r="F635" s="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1.25" customHeight="1" x14ac:dyDescent="0.4">
      <c r="A636" s="1"/>
      <c r="B636" s="1"/>
      <c r="C636" s="1"/>
      <c r="D636" s="2"/>
      <c r="E636" s="5"/>
      <c r="F636" s="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1.25" customHeight="1" x14ac:dyDescent="0.4">
      <c r="A637" s="1"/>
      <c r="B637" s="1"/>
      <c r="C637" s="1"/>
      <c r="D637" s="2"/>
      <c r="E637" s="5"/>
      <c r="F637" s="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1.25" customHeight="1" x14ac:dyDescent="0.4">
      <c r="A638" s="1"/>
      <c r="B638" s="1"/>
      <c r="C638" s="1"/>
      <c r="D638" s="2"/>
      <c r="E638" s="5"/>
      <c r="F638" s="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1.25" customHeight="1" x14ac:dyDescent="0.4">
      <c r="A639" s="1"/>
      <c r="B639" s="1"/>
      <c r="C639" s="1"/>
      <c r="D639" s="2"/>
      <c r="E639" s="5"/>
      <c r="F639" s="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1.25" customHeight="1" x14ac:dyDescent="0.4">
      <c r="A640" s="1"/>
      <c r="B640" s="1"/>
      <c r="C640" s="1"/>
      <c r="D640" s="2"/>
      <c r="E640" s="5"/>
      <c r="F640" s="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1.25" customHeight="1" x14ac:dyDescent="0.4">
      <c r="A641" s="1"/>
      <c r="B641" s="1"/>
      <c r="C641" s="1"/>
      <c r="D641" s="2"/>
      <c r="E641" s="5"/>
      <c r="F641" s="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1.25" customHeight="1" x14ac:dyDescent="0.4">
      <c r="A642" s="1"/>
      <c r="B642" s="1"/>
      <c r="C642" s="1"/>
      <c r="D642" s="2"/>
      <c r="E642" s="5"/>
      <c r="F642" s="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1.25" customHeight="1" x14ac:dyDescent="0.4">
      <c r="A643" s="1"/>
      <c r="B643" s="1"/>
      <c r="C643" s="1"/>
      <c r="D643" s="2"/>
      <c r="E643" s="5"/>
      <c r="F643" s="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1.25" customHeight="1" x14ac:dyDescent="0.4">
      <c r="A644" s="1"/>
      <c r="B644" s="1"/>
      <c r="C644" s="1"/>
      <c r="D644" s="2"/>
      <c r="E644" s="5"/>
      <c r="F644" s="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1.25" customHeight="1" x14ac:dyDescent="0.4">
      <c r="A645" s="1"/>
      <c r="B645" s="1"/>
      <c r="C645" s="1"/>
      <c r="D645" s="2"/>
      <c r="E645" s="5"/>
      <c r="F645" s="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1.25" customHeight="1" x14ac:dyDescent="0.4">
      <c r="A646" s="1"/>
      <c r="B646" s="1"/>
      <c r="C646" s="1"/>
      <c r="D646" s="2"/>
      <c r="E646" s="5"/>
      <c r="F646" s="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1.25" customHeight="1" x14ac:dyDescent="0.4">
      <c r="A647" s="1"/>
      <c r="B647" s="1"/>
      <c r="C647" s="1"/>
      <c r="D647" s="2"/>
      <c r="E647" s="5"/>
      <c r="F647" s="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1.25" customHeight="1" x14ac:dyDescent="0.4">
      <c r="A648" s="1"/>
      <c r="B648" s="1"/>
      <c r="C648" s="1"/>
      <c r="D648" s="2"/>
      <c r="E648" s="5"/>
      <c r="F648" s="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1.25" customHeight="1" x14ac:dyDescent="0.4">
      <c r="A649" s="1"/>
      <c r="B649" s="1"/>
      <c r="C649" s="1"/>
      <c r="D649" s="2"/>
      <c r="E649" s="5"/>
      <c r="F649" s="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1.25" customHeight="1" x14ac:dyDescent="0.4">
      <c r="A650" s="1"/>
      <c r="B650" s="1"/>
      <c r="C650" s="1"/>
      <c r="D650" s="2"/>
      <c r="E650" s="5"/>
      <c r="F650" s="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1.25" customHeight="1" x14ac:dyDescent="0.4">
      <c r="A651" s="1"/>
      <c r="B651" s="1"/>
      <c r="C651" s="1"/>
      <c r="D651" s="2"/>
      <c r="E651" s="5"/>
      <c r="F651" s="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1.25" customHeight="1" x14ac:dyDescent="0.4">
      <c r="A652" s="1"/>
      <c r="B652" s="1"/>
      <c r="C652" s="1"/>
      <c r="D652" s="2"/>
      <c r="E652" s="5"/>
      <c r="F652" s="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1.25" customHeight="1" x14ac:dyDescent="0.4">
      <c r="A653" s="1"/>
      <c r="B653" s="1"/>
      <c r="C653" s="1"/>
      <c r="D653" s="2"/>
      <c r="E653" s="5"/>
      <c r="F653" s="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1.25" customHeight="1" x14ac:dyDescent="0.4">
      <c r="A654" s="1"/>
      <c r="B654" s="1"/>
      <c r="C654" s="1"/>
      <c r="D654" s="2"/>
      <c r="E654" s="5"/>
      <c r="F654" s="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1.25" customHeight="1" x14ac:dyDescent="0.4">
      <c r="A655" s="1"/>
      <c r="B655" s="1"/>
      <c r="C655" s="1"/>
      <c r="D655" s="2"/>
      <c r="E655" s="5"/>
      <c r="F655" s="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1.25" customHeight="1" x14ac:dyDescent="0.4">
      <c r="A656" s="1"/>
      <c r="B656" s="1"/>
      <c r="C656" s="1"/>
      <c r="D656" s="2"/>
      <c r="E656" s="5"/>
      <c r="F656" s="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1.25" customHeight="1" x14ac:dyDescent="0.4">
      <c r="A657" s="1"/>
      <c r="B657" s="1"/>
      <c r="C657" s="1"/>
      <c r="D657" s="2"/>
      <c r="E657" s="5"/>
      <c r="F657" s="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1.25" customHeight="1" x14ac:dyDescent="0.4">
      <c r="A658" s="1"/>
      <c r="B658" s="1"/>
      <c r="C658" s="1"/>
      <c r="D658" s="2"/>
      <c r="E658" s="5"/>
      <c r="F658" s="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1.25" customHeight="1" x14ac:dyDescent="0.4">
      <c r="A659" s="1"/>
      <c r="B659" s="1"/>
      <c r="C659" s="1"/>
      <c r="D659" s="2"/>
      <c r="E659" s="5"/>
      <c r="F659" s="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1.25" customHeight="1" x14ac:dyDescent="0.4">
      <c r="A660" s="1"/>
      <c r="B660" s="1"/>
      <c r="C660" s="1"/>
      <c r="D660" s="2"/>
      <c r="E660" s="5"/>
      <c r="F660" s="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1.25" customHeight="1" x14ac:dyDescent="0.4">
      <c r="A661" s="1"/>
      <c r="B661" s="1"/>
      <c r="C661" s="1"/>
      <c r="D661" s="2"/>
      <c r="E661" s="5"/>
      <c r="F661" s="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1.25" customHeight="1" x14ac:dyDescent="0.4">
      <c r="A662" s="1"/>
      <c r="B662" s="1"/>
      <c r="C662" s="1"/>
      <c r="D662" s="2"/>
      <c r="E662" s="5"/>
      <c r="F662" s="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1.25" customHeight="1" x14ac:dyDescent="0.4">
      <c r="A663" s="1"/>
      <c r="B663" s="1"/>
      <c r="C663" s="1"/>
      <c r="D663" s="2"/>
      <c r="E663" s="5"/>
      <c r="F663" s="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1.25" customHeight="1" x14ac:dyDescent="0.4">
      <c r="A664" s="1"/>
      <c r="B664" s="1"/>
      <c r="C664" s="1"/>
      <c r="D664" s="2"/>
      <c r="E664" s="5"/>
      <c r="F664" s="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1.25" customHeight="1" x14ac:dyDescent="0.4">
      <c r="A665" s="1"/>
      <c r="B665" s="1"/>
      <c r="C665" s="1"/>
      <c r="D665" s="2"/>
      <c r="E665" s="5"/>
      <c r="F665" s="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1.25" customHeight="1" x14ac:dyDescent="0.4">
      <c r="A666" s="1"/>
      <c r="B666" s="1"/>
      <c r="C666" s="1"/>
      <c r="D666" s="2"/>
      <c r="E666" s="5"/>
      <c r="F666" s="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1.25" customHeight="1" x14ac:dyDescent="0.4">
      <c r="A667" s="1"/>
      <c r="B667" s="1"/>
      <c r="C667" s="1"/>
      <c r="D667" s="2"/>
      <c r="E667" s="5"/>
      <c r="F667" s="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1.25" customHeight="1" x14ac:dyDescent="0.4">
      <c r="A668" s="1"/>
      <c r="B668" s="1"/>
      <c r="C668" s="1"/>
      <c r="D668" s="2"/>
      <c r="E668" s="5"/>
      <c r="F668" s="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1.25" customHeight="1" x14ac:dyDescent="0.4">
      <c r="A669" s="1"/>
      <c r="B669" s="1"/>
      <c r="C669" s="1"/>
      <c r="D669" s="2"/>
      <c r="E669" s="5"/>
      <c r="F669" s="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1.25" customHeight="1" x14ac:dyDescent="0.4">
      <c r="A670" s="1"/>
      <c r="B670" s="1"/>
      <c r="C670" s="1"/>
      <c r="D670" s="2"/>
      <c r="E670" s="5"/>
      <c r="F670" s="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1.25" customHeight="1" x14ac:dyDescent="0.4">
      <c r="A671" s="1"/>
      <c r="B671" s="1"/>
      <c r="C671" s="1"/>
      <c r="D671" s="2"/>
      <c r="E671" s="5"/>
      <c r="F671" s="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1.25" customHeight="1" x14ac:dyDescent="0.4">
      <c r="A672" s="1"/>
      <c r="B672" s="1"/>
      <c r="C672" s="1"/>
      <c r="D672" s="2"/>
      <c r="E672" s="5"/>
      <c r="F672" s="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1.25" customHeight="1" x14ac:dyDescent="0.4">
      <c r="A673" s="1"/>
      <c r="B673" s="1"/>
      <c r="C673" s="1"/>
      <c r="D673" s="2"/>
      <c r="E673" s="5"/>
      <c r="F673" s="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1.25" customHeight="1" x14ac:dyDescent="0.4">
      <c r="A674" s="1"/>
      <c r="B674" s="1"/>
      <c r="C674" s="1"/>
      <c r="D674" s="2"/>
      <c r="E674" s="5"/>
      <c r="F674" s="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1.25" customHeight="1" x14ac:dyDescent="0.4">
      <c r="A675" s="1"/>
      <c r="B675" s="1"/>
      <c r="C675" s="1"/>
      <c r="D675" s="2"/>
      <c r="E675" s="5"/>
      <c r="F675" s="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1.25" customHeight="1" x14ac:dyDescent="0.4">
      <c r="A676" s="1"/>
      <c r="B676" s="1"/>
      <c r="C676" s="1"/>
      <c r="D676" s="2"/>
      <c r="E676" s="5"/>
      <c r="F676" s="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1.25" customHeight="1" x14ac:dyDescent="0.4">
      <c r="A677" s="1"/>
      <c r="B677" s="1"/>
      <c r="C677" s="1"/>
      <c r="D677" s="2"/>
      <c r="E677" s="5"/>
      <c r="F677" s="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1.25" customHeight="1" x14ac:dyDescent="0.4">
      <c r="A678" s="1"/>
      <c r="B678" s="1"/>
      <c r="C678" s="1"/>
      <c r="D678" s="2"/>
      <c r="E678" s="5"/>
      <c r="F678" s="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1.25" customHeight="1" x14ac:dyDescent="0.4">
      <c r="A679" s="1"/>
      <c r="B679" s="1"/>
      <c r="C679" s="1"/>
      <c r="D679" s="2"/>
      <c r="E679" s="5"/>
      <c r="F679" s="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1.25" customHeight="1" x14ac:dyDescent="0.4">
      <c r="A680" s="1"/>
      <c r="B680" s="1"/>
      <c r="C680" s="1"/>
      <c r="D680" s="2"/>
      <c r="E680" s="5"/>
      <c r="F680" s="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1.25" customHeight="1" x14ac:dyDescent="0.4">
      <c r="A681" s="1"/>
      <c r="B681" s="1"/>
      <c r="C681" s="1"/>
      <c r="D681" s="2"/>
      <c r="E681" s="5"/>
      <c r="F681" s="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1.25" customHeight="1" x14ac:dyDescent="0.4">
      <c r="A682" s="1"/>
      <c r="B682" s="1"/>
      <c r="C682" s="1"/>
      <c r="D682" s="2"/>
      <c r="E682" s="5"/>
      <c r="F682" s="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1.25" customHeight="1" x14ac:dyDescent="0.4">
      <c r="A683" s="1"/>
      <c r="B683" s="1"/>
      <c r="C683" s="1"/>
      <c r="D683" s="2"/>
      <c r="E683" s="5"/>
      <c r="F683" s="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1.25" customHeight="1" x14ac:dyDescent="0.4">
      <c r="A684" s="1"/>
      <c r="B684" s="1"/>
      <c r="C684" s="1"/>
      <c r="D684" s="2"/>
      <c r="E684" s="5"/>
      <c r="F684" s="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1.25" customHeight="1" x14ac:dyDescent="0.4">
      <c r="A685" s="1"/>
      <c r="B685" s="1"/>
      <c r="C685" s="1"/>
      <c r="D685" s="2"/>
      <c r="E685" s="5"/>
      <c r="F685" s="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1.25" customHeight="1" x14ac:dyDescent="0.4">
      <c r="A686" s="1"/>
      <c r="B686" s="1"/>
      <c r="C686" s="1"/>
      <c r="D686" s="2"/>
      <c r="E686" s="5"/>
      <c r="F686" s="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1.25" customHeight="1" x14ac:dyDescent="0.4">
      <c r="A687" s="1"/>
      <c r="B687" s="1"/>
      <c r="C687" s="1"/>
      <c r="D687" s="2"/>
      <c r="E687" s="5"/>
      <c r="F687" s="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1.25" customHeight="1" x14ac:dyDescent="0.4">
      <c r="A688" s="1"/>
      <c r="B688" s="1"/>
      <c r="C688" s="1"/>
      <c r="D688" s="2"/>
      <c r="E688" s="5"/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1.25" customHeight="1" x14ac:dyDescent="0.4">
      <c r="A689" s="1"/>
      <c r="B689" s="1"/>
      <c r="C689" s="1"/>
      <c r="D689" s="2"/>
      <c r="E689" s="5"/>
      <c r="F689" s="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1.25" customHeight="1" x14ac:dyDescent="0.4">
      <c r="A690" s="1"/>
      <c r="B690" s="1"/>
      <c r="C690" s="1"/>
      <c r="D690" s="2"/>
      <c r="E690" s="5"/>
      <c r="F690" s="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1.25" customHeight="1" x14ac:dyDescent="0.4">
      <c r="A691" s="1"/>
      <c r="B691" s="1"/>
      <c r="C691" s="1"/>
      <c r="D691" s="2"/>
      <c r="E691" s="5"/>
      <c r="F691" s="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1.25" customHeight="1" x14ac:dyDescent="0.4">
      <c r="A692" s="1"/>
      <c r="B692" s="1"/>
      <c r="C692" s="1"/>
      <c r="D692" s="2"/>
      <c r="E692" s="5"/>
      <c r="F692" s="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1.25" customHeight="1" x14ac:dyDescent="0.4">
      <c r="A693" s="1"/>
      <c r="B693" s="1"/>
      <c r="C693" s="1"/>
      <c r="D693" s="2"/>
      <c r="E693" s="5"/>
      <c r="F693" s="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1.25" customHeight="1" x14ac:dyDescent="0.4">
      <c r="A694" s="1"/>
      <c r="B694" s="1"/>
      <c r="C694" s="1"/>
      <c r="D694" s="2"/>
      <c r="E694" s="5"/>
      <c r="F694" s="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1.25" customHeight="1" x14ac:dyDescent="0.4">
      <c r="A695" s="1"/>
      <c r="B695" s="1"/>
      <c r="C695" s="1"/>
      <c r="D695" s="2"/>
      <c r="E695" s="5"/>
      <c r="F695" s="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1.25" customHeight="1" x14ac:dyDescent="0.4">
      <c r="A696" s="1"/>
      <c r="B696" s="1"/>
      <c r="C696" s="1"/>
      <c r="D696" s="2"/>
      <c r="E696" s="5"/>
      <c r="F696" s="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1.25" customHeight="1" x14ac:dyDescent="0.4">
      <c r="A697" s="1"/>
      <c r="B697" s="1"/>
      <c r="C697" s="1"/>
      <c r="D697" s="2"/>
      <c r="E697" s="5"/>
      <c r="F697" s="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1.25" customHeight="1" x14ac:dyDescent="0.4">
      <c r="A698" s="1"/>
      <c r="B698" s="1"/>
      <c r="C698" s="1"/>
      <c r="D698" s="2"/>
      <c r="E698" s="5"/>
      <c r="F698" s="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1.25" customHeight="1" x14ac:dyDescent="0.4">
      <c r="A699" s="1"/>
      <c r="B699" s="1"/>
      <c r="C699" s="1"/>
      <c r="D699" s="2"/>
      <c r="E699" s="5"/>
      <c r="F699" s="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1.25" customHeight="1" x14ac:dyDescent="0.4">
      <c r="A700" s="1"/>
      <c r="B700" s="1"/>
      <c r="C700" s="1"/>
      <c r="D700" s="2"/>
      <c r="E700" s="5"/>
      <c r="F700" s="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1.25" customHeight="1" x14ac:dyDescent="0.4">
      <c r="A701" s="1"/>
      <c r="B701" s="1"/>
      <c r="C701" s="1"/>
      <c r="D701" s="2"/>
      <c r="E701" s="5"/>
      <c r="F701" s="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1.25" customHeight="1" x14ac:dyDescent="0.4">
      <c r="A702" s="1"/>
      <c r="B702" s="1"/>
      <c r="C702" s="1"/>
      <c r="D702" s="2"/>
      <c r="E702" s="5"/>
      <c r="F702" s="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1.25" customHeight="1" x14ac:dyDescent="0.4">
      <c r="A703" s="1"/>
      <c r="B703" s="1"/>
      <c r="C703" s="1"/>
      <c r="D703" s="2"/>
      <c r="E703" s="5"/>
      <c r="F703" s="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1.25" customHeight="1" x14ac:dyDescent="0.4">
      <c r="A704" s="1"/>
      <c r="B704" s="1"/>
      <c r="C704" s="1"/>
      <c r="D704" s="2"/>
      <c r="E704" s="5"/>
      <c r="F704" s="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1.25" customHeight="1" x14ac:dyDescent="0.4">
      <c r="A705" s="1"/>
      <c r="B705" s="1"/>
      <c r="C705" s="1"/>
      <c r="D705" s="2"/>
      <c r="E705" s="5"/>
      <c r="F705" s="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1.25" customHeight="1" x14ac:dyDescent="0.4">
      <c r="A706" s="1"/>
      <c r="B706" s="1"/>
      <c r="C706" s="1"/>
      <c r="D706" s="2"/>
      <c r="E706" s="5"/>
      <c r="F706" s="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1.25" customHeight="1" x14ac:dyDescent="0.4">
      <c r="A707" s="1"/>
      <c r="B707" s="1"/>
      <c r="C707" s="1"/>
      <c r="D707" s="2"/>
      <c r="E707" s="5"/>
      <c r="F707" s="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1.25" customHeight="1" x14ac:dyDescent="0.4">
      <c r="A708" s="1"/>
      <c r="B708" s="1"/>
      <c r="C708" s="1"/>
      <c r="D708" s="2"/>
      <c r="E708" s="5"/>
      <c r="F708" s="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1.25" customHeight="1" x14ac:dyDescent="0.4">
      <c r="A709" s="1"/>
      <c r="B709" s="1"/>
      <c r="C709" s="1"/>
      <c r="D709" s="2"/>
      <c r="E709" s="5"/>
      <c r="F709" s="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1.25" customHeight="1" x14ac:dyDescent="0.4">
      <c r="A710" s="1"/>
      <c r="B710" s="1"/>
      <c r="C710" s="1"/>
      <c r="D710" s="2"/>
      <c r="E710" s="5"/>
      <c r="F710" s="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1.25" customHeight="1" x14ac:dyDescent="0.4">
      <c r="A711" s="1"/>
      <c r="B711" s="1"/>
      <c r="C711" s="1"/>
      <c r="D711" s="2"/>
      <c r="E711" s="5"/>
      <c r="F711" s="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1.25" customHeight="1" x14ac:dyDescent="0.4">
      <c r="A712" s="1"/>
      <c r="B712" s="1"/>
      <c r="C712" s="1"/>
      <c r="D712" s="2"/>
      <c r="E712" s="5"/>
      <c r="F712" s="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1.25" customHeight="1" x14ac:dyDescent="0.4">
      <c r="A713" s="1"/>
      <c r="B713" s="1"/>
      <c r="C713" s="1"/>
      <c r="D713" s="2"/>
      <c r="E713" s="5"/>
      <c r="F713" s="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1.25" customHeight="1" x14ac:dyDescent="0.4">
      <c r="A714" s="1"/>
      <c r="B714" s="1"/>
      <c r="C714" s="1"/>
      <c r="D714" s="2"/>
      <c r="E714" s="5"/>
      <c r="F714" s="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1.25" customHeight="1" x14ac:dyDescent="0.4">
      <c r="A715" s="1"/>
      <c r="B715" s="1"/>
      <c r="C715" s="1"/>
      <c r="D715" s="2"/>
      <c r="E715" s="5"/>
      <c r="F715" s="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1.25" customHeight="1" x14ac:dyDescent="0.4">
      <c r="A716" s="1"/>
      <c r="B716" s="1"/>
      <c r="C716" s="1"/>
      <c r="D716" s="2"/>
      <c r="E716" s="5"/>
      <c r="F716" s="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1.25" customHeight="1" x14ac:dyDescent="0.4">
      <c r="A717" s="1"/>
      <c r="B717" s="1"/>
      <c r="C717" s="1"/>
      <c r="D717" s="2"/>
      <c r="E717" s="5"/>
      <c r="F717" s="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1.25" customHeight="1" x14ac:dyDescent="0.4">
      <c r="A718" s="1"/>
      <c r="B718" s="1"/>
      <c r="C718" s="1"/>
      <c r="D718" s="2"/>
      <c r="E718" s="5"/>
      <c r="F718" s="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1.25" customHeight="1" x14ac:dyDescent="0.4">
      <c r="A719" s="1"/>
      <c r="B719" s="1"/>
      <c r="C719" s="1"/>
      <c r="D719" s="2"/>
      <c r="E719" s="5"/>
      <c r="F719" s="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1.25" customHeight="1" x14ac:dyDescent="0.4">
      <c r="A720" s="1"/>
      <c r="B720" s="1"/>
      <c r="C720" s="1"/>
      <c r="D720" s="2"/>
      <c r="E720" s="5"/>
      <c r="F720" s="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1.25" customHeight="1" x14ac:dyDescent="0.4">
      <c r="A721" s="1"/>
      <c r="B721" s="1"/>
      <c r="C721" s="1"/>
      <c r="D721" s="2"/>
      <c r="E721" s="5"/>
      <c r="F721" s="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1.25" customHeight="1" x14ac:dyDescent="0.4">
      <c r="A722" s="1"/>
      <c r="B722" s="1"/>
      <c r="C722" s="1"/>
      <c r="D722" s="2"/>
      <c r="E722" s="5"/>
      <c r="F722" s="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1.25" customHeight="1" x14ac:dyDescent="0.4">
      <c r="A723" s="1"/>
      <c r="B723" s="1"/>
      <c r="C723" s="1"/>
      <c r="D723" s="2"/>
      <c r="E723" s="5"/>
      <c r="F723" s="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1.25" customHeight="1" x14ac:dyDescent="0.4">
      <c r="A724" s="1"/>
      <c r="B724" s="1"/>
      <c r="C724" s="1"/>
      <c r="D724" s="2"/>
      <c r="E724" s="5"/>
      <c r="F724" s="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1.25" customHeight="1" x14ac:dyDescent="0.4">
      <c r="A725" s="1"/>
      <c r="B725" s="1"/>
      <c r="C725" s="1"/>
      <c r="D725" s="2"/>
      <c r="E725" s="5"/>
      <c r="F725" s="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1.25" customHeight="1" x14ac:dyDescent="0.4">
      <c r="A726" s="1"/>
      <c r="B726" s="1"/>
      <c r="C726" s="1"/>
      <c r="D726" s="2"/>
      <c r="E726" s="5"/>
      <c r="F726" s="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1.25" customHeight="1" x14ac:dyDescent="0.4">
      <c r="A727" s="1"/>
      <c r="B727" s="1"/>
      <c r="C727" s="1"/>
      <c r="D727" s="2"/>
      <c r="E727" s="5"/>
      <c r="F727" s="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1.25" customHeight="1" x14ac:dyDescent="0.4">
      <c r="A728" s="1"/>
      <c r="B728" s="1"/>
      <c r="C728" s="1"/>
      <c r="D728" s="2"/>
      <c r="E728" s="5"/>
      <c r="F728" s="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1.25" customHeight="1" x14ac:dyDescent="0.4">
      <c r="A729" s="1"/>
      <c r="B729" s="1"/>
      <c r="C729" s="1"/>
      <c r="D729" s="2"/>
      <c r="E729" s="5"/>
      <c r="F729" s="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1.25" customHeight="1" x14ac:dyDescent="0.4">
      <c r="A730" s="1"/>
      <c r="B730" s="1"/>
      <c r="C730" s="1"/>
      <c r="D730" s="2"/>
      <c r="E730" s="5"/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1.25" customHeight="1" x14ac:dyDescent="0.4">
      <c r="A731" s="1"/>
      <c r="B731" s="1"/>
      <c r="C731" s="1"/>
      <c r="D731" s="2"/>
      <c r="E731" s="5"/>
      <c r="F731" s="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1.25" customHeight="1" x14ac:dyDescent="0.4">
      <c r="A732" s="1"/>
      <c r="B732" s="1"/>
      <c r="C732" s="1"/>
      <c r="D732" s="2"/>
      <c r="E732" s="5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1.25" customHeight="1" x14ac:dyDescent="0.4">
      <c r="A733" s="1"/>
      <c r="B733" s="1"/>
      <c r="C733" s="1"/>
      <c r="D733" s="2"/>
      <c r="E733" s="5"/>
      <c r="F733" s="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1.25" customHeight="1" x14ac:dyDescent="0.4">
      <c r="A734" s="1"/>
      <c r="B734" s="1"/>
      <c r="C734" s="1"/>
      <c r="D734" s="2"/>
      <c r="E734" s="5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1.25" customHeight="1" x14ac:dyDescent="0.4">
      <c r="A735" s="1"/>
      <c r="B735" s="1"/>
      <c r="C735" s="1"/>
      <c r="D735" s="2"/>
      <c r="E735" s="5"/>
      <c r="F735" s="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1.25" customHeight="1" x14ac:dyDescent="0.4">
      <c r="A736" s="1"/>
      <c r="B736" s="1"/>
      <c r="C736" s="1"/>
      <c r="D736" s="2"/>
      <c r="E736" s="5"/>
      <c r="F736" s="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1.25" customHeight="1" x14ac:dyDescent="0.4">
      <c r="A737" s="1"/>
      <c r="B737" s="1"/>
      <c r="C737" s="1"/>
      <c r="D737" s="2"/>
      <c r="E737" s="5"/>
      <c r="F737" s="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1.25" customHeight="1" x14ac:dyDescent="0.4">
      <c r="A738" s="1"/>
      <c r="B738" s="1"/>
      <c r="C738" s="1"/>
      <c r="D738" s="2"/>
      <c r="E738" s="5"/>
      <c r="F738" s="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1.25" customHeight="1" x14ac:dyDescent="0.4">
      <c r="A739" s="1"/>
      <c r="B739" s="1"/>
      <c r="C739" s="1"/>
      <c r="D739" s="2"/>
      <c r="E739" s="5"/>
      <c r="F739" s="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1.25" customHeight="1" x14ac:dyDescent="0.4">
      <c r="A740" s="1"/>
      <c r="B740" s="1"/>
      <c r="C740" s="1"/>
      <c r="D740" s="2"/>
      <c r="E740" s="5"/>
      <c r="F740" s="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1.25" customHeight="1" x14ac:dyDescent="0.4">
      <c r="A741" s="1"/>
      <c r="B741" s="1"/>
      <c r="C741" s="1"/>
      <c r="D741" s="2"/>
      <c r="E741" s="5"/>
      <c r="F741" s="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1.25" customHeight="1" x14ac:dyDescent="0.4">
      <c r="A742" s="1"/>
      <c r="B742" s="1"/>
      <c r="C742" s="1"/>
      <c r="D742" s="2"/>
      <c r="E742" s="5"/>
      <c r="F742" s="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1.25" customHeight="1" x14ac:dyDescent="0.4">
      <c r="A743" s="1"/>
      <c r="B743" s="1"/>
      <c r="C743" s="1"/>
      <c r="D743" s="2"/>
      <c r="E743" s="5"/>
      <c r="F743" s="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1.25" customHeight="1" x14ac:dyDescent="0.4">
      <c r="A744" s="1"/>
      <c r="B744" s="1"/>
      <c r="C744" s="1"/>
      <c r="D744" s="2"/>
      <c r="E744" s="5"/>
      <c r="F744" s="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1.25" customHeight="1" x14ac:dyDescent="0.4">
      <c r="A745" s="1"/>
      <c r="B745" s="1"/>
      <c r="C745" s="1"/>
      <c r="D745" s="2"/>
      <c r="E745" s="5"/>
      <c r="F745" s="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1.25" customHeight="1" x14ac:dyDescent="0.4">
      <c r="A746" s="1"/>
      <c r="B746" s="1"/>
      <c r="C746" s="1"/>
      <c r="D746" s="2"/>
      <c r="E746" s="5"/>
      <c r="F746" s="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1.25" customHeight="1" x14ac:dyDescent="0.4">
      <c r="A747" s="1"/>
      <c r="B747" s="1"/>
      <c r="C747" s="1"/>
      <c r="D747" s="2"/>
      <c r="E747" s="5"/>
      <c r="F747" s="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1.25" customHeight="1" x14ac:dyDescent="0.4">
      <c r="A748" s="1"/>
      <c r="B748" s="1"/>
      <c r="C748" s="1"/>
      <c r="D748" s="2"/>
      <c r="E748" s="5"/>
      <c r="F748" s="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1.25" customHeight="1" x14ac:dyDescent="0.4">
      <c r="A749" s="1"/>
      <c r="B749" s="1"/>
      <c r="C749" s="1"/>
      <c r="D749" s="2"/>
      <c r="E749" s="5"/>
      <c r="F749" s="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1.25" customHeight="1" x14ac:dyDescent="0.4">
      <c r="A750" s="1"/>
      <c r="B750" s="1"/>
      <c r="C750" s="1"/>
      <c r="D750" s="2"/>
      <c r="E750" s="5"/>
      <c r="F750" s="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1.25" customHeight="1" x14ac:dyDescent="0.4">
      <c r="A751" s="1"/>
      <c r="B751" s="1"/>
      <c r="C751" s="1"/>
      <c r="D751" s="2"/>
      <c r="E751" s="5"/>
      <c r="F751" s="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1.25" customHeight="1" x14ac:dyDescent="0.4">
      <c r="A752" s="1"/>
      <c r="B752" s="1"/>
      <c r="C752" s="1"/>
      <c r="D752" s="2"/>
      <c r="E752" s="5"/>
      <c r="F752" s="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1.25" customHeight="1" x14ac:dyDescent="0.4">
      <c r="A753" s="1"/>
      <c r="B753" s="1"/>
      <c r="C753" s="1"/>
      <c r="D753" s="2"/>
      <c r="E753" s="5"/>
      <c r="F753" s="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1.25" customHeight="1" x14ac:dyDescent="0.4">
      <c r="A754" s="1"/>
      <c r="B754" s="1"/>
      <c r="C754" s="1"/>
      <c r="D754" s="2"/>
      <c r="E754" s="5"/>
      <c r="F754" s="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1.25" customHeight="1" x14ac:dyDescent="0.4">
      <c r="A755" s="1"/>
      <c r="B755" s="1"/>
      <c r="C755" s="1"/>
      <c r="D755" s="2"/>
      <c r="E755" s="5"/>
      <c r="F755" s="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1.25" customHeight="1" x14ac:dyDescent="0.4">
      <c r="A756" s="1"/>
      <c r="B756" s="1"/>
      <c r="C756" s="1"/>
      <c r="D756" s="2"/>
      <c r="E756" s="5"/>
      <c r="F756" s="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1.25" customHeight="1" x14ac:dyDescent="0.4">
      <c r="A757" s="1"/>
      <c r="B757" s="1"/>
      <c r="C757" s="1"/>
      <c r="D757" s="2"/>
      <c r="E757" s="5"/>
      <c r="F757" s="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1.25" customHeight="1" x14ac:dyDescent="0.4">
      <c r="A758" s="1"/>
      <c r="B758" s="1"/>
      <c r="C758" s="1"/>
      <c r="D758" s="2"/>
      <c r="E758" s="5"/>
      <c r="F758" s="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1.25" customHeight="1" x14ac:dyDescent="0.4">
      <c r="A759" s="1"/>
      <c r="B759" s="1"/>
      <c r="C759" s="1"/>
      <c r="D759" s="2"/>
      <c r="E759" s="5"/>
      <c r="F759" s="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1.25" customHeight="1" x14ac:dyDescent="0.4">
      <c r="A760" s="1"/>
      <c r="B760" s="1"/>
      <c r="C760" s="1"/>
      <c r="D760" s="2"/>
      <c r="E760" s="5"/>
      <c r="F760" s="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1.25" customHeight="1" x14ac:dyDescent="0.4">
      <c r="A761" s="1"/>
      <c r="B761" s="1"/>
      <c r="C761" s="1"/>
      <c r="D761" s="2"/>
      <c r="E761" s="5"/>
      <c r="F761" s="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1.25" customHeight="1" x14ac:dyDescent="0.4">
      <c r="A762" s="1"/>
      <c r="B762" s="1"/>
      <c r="C762" s="1"/>
      <c r="D762" s="2"/>
      <c r="E762" s="5"/>
      <c r="F762" s="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1.25" customHeight="1" x14ac:dyDescent="0.4">
      <c r="A763" s="1"/>
      <c r="B763" s="1"/>
      <c r="C763" s="1"/>
      <c r="D763" s="2"/>
      <c r="E763" s="5"/>
      <c r="F763" s="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1.25" customHeight="1" x14ac:dyDescent="0.4">
      <c r="A764" s="1"/>
      <c r="B764" s="1"/>
      <c r="C764" s="1"/>
      <c r="D764" s="2"/>
      <c r="E764" s="5"/>
      <c r="F764" s="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1.25" customHeight="1" x14ac:dyDescent="0.4">
      <c r="A765" s="1"/>
      <c r="B765" s="1"/>
      <c r="C765" s="1"/>
      <c r="D765" s="2"/>
      <c r="E765" s="5"/>
      <c r="F765" s="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1.25" customHeight="1" x14ac:dyDescent="0.4">
      <c r="A766" s="1"/>
      <c r="B766" s="1"/>
      <c r="C766" s="1"/>
      <c r="D766" s="2"/>
      <c r="E766" s="5"/>
      <c r="F766" s="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1.25" customHeight="1" x14ac:dyDescent="0.4">
      <c r="A767" s="1"/>
      <c r="B767" s="1"/>
      <c r="C767" s="1"/>
      <c r="D767" s="2"/>
      <c r="E767" s="5"/>
      <c r="F767" s="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1.25" customHeight="1" x14ac:dyDescent="0.4">
      <c r="A768" s="1"/>
      <c r="B768" s="1"/>
      <c r="C768" s="1"/>
      <c r="D768" s="2"/>
      <c r="E768" s="5"/>
      <c r="F768" s="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1.25" customHeight="1" x14ac:dyDescent="0.4">
      <c r="A769" s="1"/>
      <c r="B769" s="1"/>
      <c r="C769" s="1"/>
      <c r="D769" s="2"/>
      <c r="E769" s="5"/>
      <c r="F769" s="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1.25" customHeight="1" x14ac:dyDescent="0.4">
      <c r="A770" s="1"/>
      <c r="B770" s="1"/>
      <c r="C770" s="1"/>
      <c r="D770" s="2"/>
      <c r="E770" s="5"/>
      <c r="F770" s="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1.25" customHeight="1" x14ac:dyDescent="0.4">
      <c r="A771" s="1"/>
      <c r="B771" s="1"/>
      <c r="C771" s="1"/>
      <c r="D771" s="2"/>
      <c r="E771" s="5"/>
      <c r="F771" s="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1.25" customHeight="1" x14ac:dyDescent="0.4">
      <c r="A772" s="1"/>
      <c r="B772" s="1"/>
      <c r="C772" s="1"/>
      <c r="D772" s="2"/>
      <c r="E772" s="5"/>
      <c r="F772" s="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1.25" customHeight="1" x14ac:dyDescent="0.4">
      <c r="A773" s="1"/>
      <c r="B773" s="1"/>
      <c r="C773" s="1"/>
      <c r="D773" s="2"/>
      <c r="E773" s="5"/>
      <c r="F773" s="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1.25" customHeight="1" x14ac:dyDescent="0.4">
      <c r="A774" s="1"/>
      <c r="B774" s="1"/>
      <c r="C774" s="1"/>
      <c r="D774" s="2"/>
      <c r="E774" s="5"/>
      <c r="F774" s="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1.25" customHeight="1" x14ac:dyDescent="0.4">
      <c r="A775" s="1"/>
      <c r="B775" s="1"/>
      <c r="C775" s="1"/>
      <c r="D775" s="2"/>
      <c r="E775" s="5"/>
      <c r="F775" s="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1.25" customHeight="1" x14ac:dyDescent="0.4">
      <c r="A776" s="1"/>
      <c r="B776" s="1"/>
      <c r="C776" s="1"/>
      <c r="D776" s="2"/>
      <c r="E776" s="5"/>
      <c r="F776" s="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1.25" customHeight="1" x14ac:dyDescent="0.4">
      <c r="A777" s="1"/>
      <c r="B777" s="1"/>
      <c r="C777" s="1"/>
      <c r="D777" s="2"/>
      <c r="E777" s="5"/>
      <c r="F777" s="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1.25" customHeight="1" x14ac:dyDescent="0.4">
      <c r="A778" s="1"/>
      <c r="B778" s="1"/>
      <c r="C778" s="1"/>
      <c r="D778" s="2"/>
      <c r="E778" s="5"/>
      <c r="F778" s="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1.25" customHeight="1" x14ac:dyDescent="0.4">
      <c r="A779" s="1"/>
      <c r="B779" s="1"/>
      <c r="C779" s="1"/>
      <c r="D779" s="2"/>
      <c r="E779" s="5"/>
      <c r="F779" s="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1.25" customHeight="1" x14ac:dyDescent="0.4">
      <c r="A780" s="1"/>
      <c r="B780" s="1"/>
      <c r="C780" s="1"/>
      <c r="D780" s="2"/>
      <c r="E780" s="5"/>
      <c r="F780" s="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1.25" customHeight="1" x14ac:dyDescent="0.4">
      <c r="A781" s="1"/>
      <c r="B781" s="1"/>
      <c r="C781" s="1"/>
      <c r="D781" s="2"/>
      <c r="E781" s="5"/>
      <c r="F781" s="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1.25" customHeight="1" x14ac:dyDescent="0.4">
      <c r="A782" s="1"/>
      <c r="B782" s="1"/>
      <c r="C782" s="1"/>
      <c r="D782" s="2"/>
      <c r="E782" s="5"/>
      <c r="F782" s="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1.25" customHeight="1" x14ac:dyDescent="0.4">
      <c r="A783" s="1"/>
      <c r="B783" s="1"/>
      <c r="C783" s="1"/>
      <c r="D783" s="2"/>
      <c r="E783" s="5"/>
      <c r="F783" s="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1.25" customHeight="1" x14ac:dyDescent="0.4">
      <c r="A784" s="1"/>
      <c r="B784" s="1"/>
      <c r="C784" s="1"/>
      <c r="D784" s="2"/>
      <c r="E784" s="5"/>
      <c r="F784" s="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1.25" customHeight="1" x14ac:dyDescent="0.4">
      <c r="A785" s="1"/>
      <c r="B785" s="1"/>
      <c r="C785" s="1"/>
      <c r="D785" s="2"/>
      <c r="E785" s="5"/>
      <c r="F785" s="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1.25" customHeight="1" x14ac:dyDescent="0.4">
      <c r="A786" s="1"/>
      <c r="B786" s="1"/>
      <c r="C786" s="1"/>
      <c r="D786" s="2"/>
      <c r="E786" s="5"/>
      <c r="F786" s="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1.25" customHeight="1" x14ac:dyDescent="0.4">
      <c r="A787" s="1"/>
      <c r="B787" s="1"/>
      <c r="C787" s="1"/>
      <c r="D787" s="2"/>
      <c r="E787" s="5"/>
      <c r="F787" s="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1.25" customHeight="1" x14ac:dyDescent="0.4">
      <c r="A788" s="1"/>
      <c r="B788" s="1"/>
      <c r="C788" s="1"/>
      <c r="D788" s="2"/>
      <c r="E788" s="5"/>
      <c r="F788" s="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1.25" customHeight="1" x14ac:dyDescent="0.4">
      <c r="A789" s="1"/>
      <c r="B789" s="1"/>
      <c r="C789" s="1"/>
      <c r="D789" s="2"/>
      <c r="E789" s="5"/>
      <c r="F789" s="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1.25" customHeight="1" x14ac:dyDescent="0.4">
      <c r="A790" s="1"/>
      <c r="B790" s="1"/>
      <c r="C790" s="1"/>
      <c r="D790" s="2"/>
      <c r="E790" s="5"/>
      <c r="F790" s="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1.25" customHeight="1" x14ac:dyDescent="0.4">
      <c r="A791" s="1"/>
      <c r="B791" s="1"/>
      <c r="C791" s="1"/>
      <c r="D791" s="2"/>
      <c r="E791" s="5"/>
      <c r="F791" s="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1.25" customHeight="1" x14ac:dyDescent="0.4">
      <c r="A792" s="1"/>
      <c r="B792" s="1"/>
      <c r="C792" s="1"/>
      <c r="D792" s="2"/>
      <c r="E792" s="5"/>
      <c r="F792" s="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1.25" customHeight="1" x14ac:dyDescent="0.4">
      <c r="A793" s="1"/>
      <c r="B793" s="1"/>
      <c r="C793" s="1"/>
      <c r="D793" s="2"/>
      <c r="E793" s="5"/>
      <c r="F793" s="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1.25" customHeight="1" x14ac:dyDescent="0.4">
      <c r="A794" s="1"/>
      <c r="B794" s="1"/>
      <c r="C794" s="1"/>
      <c r="D794" s="2"/>
      <c r="E794" s="5"/>
      <c r="F794" s="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1.25" customHeight="1" x14ac:dyDescent="0.4">
      <c r="A795" s="1"/>
      <c r="B795" s="1"/>
      <c r="C795" s="1"/>
      <c r="D795" s="2"/>
      <c r="E795" s="5"/>
      <c r="F795" s="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1.25" customHeight="1" x14ac:dyDescent="0.4">
      <c r="A796" s="1"/>
      <c r="B796" s="1"/>
      <c r="C796" s="1"/>
      <c r="D796" s="2"/>
      <c r="E796" s="5"/>
      <c r="F796" s="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1.25" customHeight="1" x14ac:dyDescent="0.4">
      <c r="A797" s="1"/>
      <c r="B797" s="1"/>
      <c r="C797" s="1"/>
      <c r="D797" s="2"/>
      <c r="E797" s="5"/>
      <c r="F797" s="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1.25" customHeight="1" x14ac:dyDescent="0.4">
      <c r="A798" s="1"/>
      <c r="B798" s="1"/>
      <c r="C798" s="1"/>
      <c r="D798" s="2"/>
      <c r="E798" s="5"/>
      <c r="F798" s="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1.25" customHeight="1" x14ac:dyDescent="0.4">
      <c r="A799" s="1"/>
      <c r="B799" s="1"/>
      <c r="C799" s="1"/>
      <c r="D799" s="2"/>
      <c r="E799" s="5"/>
      <c r="F799" s="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1.25" customHeight="1" x14ac:dyDescent="0.4">
      <c r="A800" s="1"/>
      <c r="B800" s="1"/>
      <c r="C800" s="1"/>
      <c r="D800" s="2"/>
      <c r="E800" s="5"/>
      <c r="F800" s="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1.25" customHeight="1" x14ac:dyDescent="0.4">
      <c r="A801" s="1"/>
      <c r="B801" s="1"/>
      <c r="C801" s="1"/>
      <c r="D801" s="2"/>
      <c r="E801" s="5"/>
      <c r="F801" s="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1.25" customHeight="1" x14ac:dyDescent="0.4">
      <c r="A802" s="1"/>
      <c r="B802" s="1"/>
      <c r="C802" s="1"/>
      <c r="D802" s="2"/>
      <c r="E802" s="5"/>
      <c r="F802" s="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1.25" customHeight="1" x14ac:dyDescent="0.4">
      <c r="A803" s="1"/>
      <c r="B803" s="1"/>
      <c r="C803" s="1"/>
      <c r="D803" s="2"/>
      <c r="E803" s="5"/>
      <c r="F803" s="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1.25" customHeight="1" x14ac:dyDescent="0.4">
      <c r="A804" s="1"/>
      <c r="B804" s="1"/>
      <c r="C804" s="1"/>
      <c r="D804" s="2"/>
      <c r="E804" s="5"/>
      <c r="F804" s="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1.25" customHeight="1" x14ac:dyDescent="0.4">
      <c r="A805" s="1"/>
      <c r="B805" s="1"/>
      <c r="C805" s="1"/>
      <c r="D805" s="2"/>
      <c r="E805" s="5"/>
      <c r="F805" s="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1.25" customHeight="1" x14ac:dyDescent="0.4">
      <c r="A806" s="1"/>
      <c r="B806" s="1"/>
      <c r="C806" s="1"/>
      <c r="D806" s="2"/>
      <c r="E806" s="5"/>
      <c r="F806" s="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1.25" customHeight="1" x14ac:dyDescent="0.4">
      <c r="A807" s="1"/>
      <c r="B807" s="1"/>
      <c r="C807" s="1"/>
      <c r="D807" s="2"/>
      <c r="E807" s="5"/>
      <c r="F807" s="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1.25" customHeight="1" x14ac:dyDescent="0.4">
      <c r="A808" s="1"/>
      <c r="B808" s="1"/>
      <c r="C808" s="1"/>
      <c r="D808" s="2"/>
      <c r="E808" s="5"/>
      <c r="F808" s="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1.25" customHeight="1" x14ac:dyDescent="0.4">
      <c r="A809" s="1"/>
      <c r="B809" s="1"/>
      <c r="C809" s="1"/>
      <c r="D809" s="2"/>
      <c r="E809" s="5"/>
      <c r="F809" s="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1.25" customHeight="1" x14ac:dyDescent="0.4">
      <c r="A810" s="1"/>
      <c r="B810" s="1"/>
      <c r="C810" s="1"/>
      <c r="D810" s="2"/>
      <c r="E810" s="5"/>
      <c r="F810" s="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1.25" customHeight="1" x14ac:dyDescent="0.4">
      <c r="A811" s="1"/>
      <c r="B811" s="1"/>
      <c r="C811" s="1"/>
      <c r="D811" s="2"/>
      <c r="E811" s="5"/>
      <c r="F811" s="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1.25" customHeight="1" x14ac:dyDescent="0.4">
      <c r="A812" s="1"/>
      <c r="B812" s="1"/>
      <c r="C812" s="1"/>
      <c r="D812" s="2"/>
      <c r="E812" s="5"/>
      <c r="F812" s="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1.25" customHeight="1" x14ac:dyDescent="0.4">
      <c r="A813" s="1"/>
      <c r="B813" s="1"/>
      <c r="C813" s="1"/>
      <c r="D813" s="2"/>
      <c r="E813" s="5"/>
      <c r="F813" s="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1.25" customHeight="1" x14ac:dyDescent="0.4">
      <c r="A814" s="1"/>
      <c r="B814" s="1"/>
      <c r="C814" s="1"/>
      <c r="D814" s="2"/>
      <c r="E814" s="5"/>
      <c r="F814" s="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1.25" customHeight="1" x14ac:dyDescent="0.4">
      <c r="A815" s="1"/>
      <c r="B815" s="1"/>
      <c r="C815" s="1"/>
      <c r="D815" s="2"/>
      <c r="E815" s="5"/>
      <c r="F815" s="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1.25" customHeight="1" x14ac:dyDescent="0.4">
      <c r="A816" s="1"/>
      <c r="B816" s="1"/>
      <c r="C816" s="1"/>
      <c r="D816" s="2"/>
      <c r="E816" s="5"/>
      <c r="F816" s="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1.25" customHeight="1" x14ac:dyDescent="0.4">
      <c r="A817" s="1"/>
      <c r="B817" s="1"/>
      <c r="C817" s="1"/>
      <c r="D817" s="2"/>
      <c r="E817" s="5"/>
      <c r="F817" s="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1.25" customHeight="1" x14ac:dyDescent="0.4">
      <c r="A818" s="1"/>
      <c r="B818" s="1"/>
      <c r="C818" s="1"/>
      <c r="D818" s="2"/>
      <c r="E818" s="5"/>
      <c r="F818" s="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1.25" customHeight="1" x14ac:dyDescent="0.4">
      <c r="A819" s="1"/>
      <c r="B819" s="1"/>
      <c r="C819" s="1"/>
      <c r="D819" s="2"/>
      <c r="E819" s="5"/>
      <c r="F819" s="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1.25" customHeight="1" x14ac:dyDescent="0.4">
      <c r="A820" s="1"/>
      <c r="B820" s="1"/>
      <c r="C820" s="1"/>
      <c r="D820" s="2"/>
      <c r="E820" s="5"/>
      <c r="F820" s="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1.25" customHeight="1" x14ac:dyDescent="0.4">
      <c r="A821" s="1"/>
      <c r="B821" s="1"/>
      <c r="C821" s="1"/>
      <c r="D821" s="2"/>
      <c r="E821" s="5"/>
      <c r="F821" s="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1.25" customHeight="1" x14ac:dyDescent="0.4">
      <c r="A822" s="1"/>
      <c r="B822" s="1"/>
      <c r="C822" s="1"/>
      <c r="D822" s="2"/>
      <c r="E822" s="5"/>
      <c r="F822" s="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1.25" customHeight="1" x14ac:dyDescent="0.4">
      <c r="A823" s="1"/>
      <c r="B823" s="1"/>
      <c r="C823" s="1"/>
      <c r="D823" s="2"/>
      <c r="E823" s="5"/>
      <c r="F823" s="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1.25" customHeight="1" x14ac:dyDescent="0.4">
      <c r="A824" s="1"/>
      <c r="B824" s="1"/>
      <c r="C824" s="1"/>
      <c r="D824" s="2"/>
      <c r="E824" s="5"/>
      <c r="F824" s="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1.25" customHeight="1" x14ac:dyDescent="0.4">
      <c r="A825" s="1"/>
      <c r="B825" s="1"/>
      <c r="C825" s="1"/>
      <c r="D825" s="2"/>
      <c r="E825" s="5"/>
      <c r="F825" s="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1.25" customHeight="1" x14ac:dyDescent="0.4">
      <c r="A826" s="1"/>
      <c r="B826" s="1"/>
      <c r="C826" s="1"/>
      <c r="D826" s="2"/>
      <c r="E826" s="5"/>
      <c r="F826" s="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1.25" customHeight="1" x14ac:dyDescent="0.4">
      <c r="A827" s="1"/>
      <c r="B827" s="1"/>
      <c r="C827" s="1"/>
      <c r="D827" s="2"/>
      <c r="E827" s="5"/>
      <c r="F827" s="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1.25" customHeight="1" x14ac:dyDescent="0.4">
      <c r="A828" s="1"/>
      <c r="B828" s="1"/>
      <c r="C828" s="1"/>
      <c r="D828" s="2"/>
      <c r="E828" s="5"/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1.25" customHeight="1" x14ac:dyDescent="0.4">
      <c r="A829" s="1"/>
      <c r="B829" s="1"/>
      <c r="C829" s="1"/>
      <c r="D829" s="2"/>
      <c r="E829" s="5"/>
      <c r="F829" s="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1.25" customHeight="1" x14ac:dyDescent="0.4">
      <c r="A830" s="1"/>
      <c r="B830" s="1"/>
      <c r="C830" s="1"/>
      <c r="D830" s="2"/>
      <c r="E830" s="5"/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1.25" customHeight="1" x14ac:dyDescent="0.4">
      <c r="A831" s="1"/>
      <c r="B831" s="1"/>
      <c r="C831" s="1"/>
      <c r="D831" s="2"/>
      <c r="E831" s="5"/>
      <c r="F831" s="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1.25" customHeight="1" x14ac:dyDescent="0.4">
      <c r="A832" s="1"/>
      <c r="B832" s="1"/>
      <c r="C832" s="1"/>
      <c r="D832" s="2"/>
      <c r="E832" s="5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1.25" customHeight="1" x14ac:dyDescent="0.4">
      <c r="A833" s="1"/>
      <c r="B833" s="1"/>
      <c r="C833" s="1"/>
      <c r="D833" s="2"/>
      <c r="E833" s="5"/>
      <c r="F833" s="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1.25" customHeight="1" x14ac:dyDescent="0.4">
      <c r="A834" s="1"/>
      <c r="B834" s="1"/>
      <c r="C834" s="1"/>
      <c r="D834" s="2"/>
      <c r="E834" s="5"/>
      <c r="F834" s="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1.25" customHeight="1" x14ac:dyDescent="0.4">
      <c r="A835" s="1"/>
      <c r="B835" s="1"/>
      <c r="C835" s="1"/>
      <c r="D835" s="2"/>
      <c r="E835" s="5"/>
      <c r="F835" s="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1.25" customHeight="1" x14ac:dyDescent="0.4">
      <c r="A836" s="1"/>
      <c r="B836" s="1"/>
      <c r="C836" s="1"/>
      <c r="D836" s="2"/>
      <c r="E836" s="5"/>
      <c r="F836" s="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1.25" customHeight="1" x14ac:dyDescent="0.4">
      <c r="A837" s="1"/>
      <c r="B837" s="1"/>
      <c r="C837" s="1"/>
      <c r="D837" s="2"/>
      <c r="E837" s="5"/>
      <c r="F837" s="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1.25" customHeight="1" x14ac:dyDescent="0.4">
      <c r="A838" s="1"/>
      <c r="B838" s="1"/>
      <c r="C838" s="1"/>
      <c r="D838" s="2"/>
      <c r="E838" s="5"/>
      <c r="F838" s="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1.25" customHeight="1" x14ac:dyDescent="0.4">
      <c r="A839" s="1"/>
      <c r="B839" s="1"/>
      <c r="C839" s="1"/>
      <c r="D839" s="2"/>
      <c r="E839" s="5"/>
      <c r="F839" s="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1.25" customHeight="1" x14ac:dyDescent="0.4">
      <c r="A840" s="1"/>
      <c r="B840" s="1"/>
      <c r="C840" s="1"/>
      <c r="D840" s="2"/>
      <c r="E840" s="5"/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1.25" customHeight="1" x14ac:dyDescent="0.4">
      <c r="A841" s="1"/>
      <c r="B841" s="1"/>
      <c r="C841" s="1"/>
      <c r="D841" s="2"/>
      <c r="E841" s="5"/>
      <c r="F841" s="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1.25" customHeight="1" x14ac:dyDescent="0.4">
      <c r="A842" s="1"/>
      <c r="B842" s="1"/>
      <c r="C842" s="1"/>
      <c r="D842" s="2"/>
      <c r="E842" s="5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1.25" customHeight="1" x14ac:dyDescent="0.4">
      <c r="A843" s="1"/>
      <c r="B843" s="1"/>
      <c r="C843" s="1"/>
      <c r="D843" s="2"/>
      <c r="E843" s="5"/>
      <c r="F843" s="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1.25" customHeight="1" x14ac:dyDescent="0.4">
      <c r="A844" s="1"/>
      <c r="B844" s="1"/>
      <c r="C844" s="1"/>
      <c r="D844" s="2"/>
      <c r="E844" s="5"/>
      <c r="F844" s="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1.25" customHeight="1" x14ac:dyDescent="0.4">
      <c r="A845" s="1"/>
      <c r="B845" s="1"/>
      <c r="C845" s="1"/>
      <c r="D845" s="2"/>
      <c r="E845" s="5"/>
      <c r="F845" s="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1.25" customHeight="1" x14ac:dyDescent="0.4">
      <c r="A846" s="1"/>
      <c r="B846" s="1"/>
      <c r="C846" s="1"/>
      <c r="D846" s="2"/>
      <c r="E846" s="5"/>
      <c r="F846" s="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1.25" customHeight="1" x14ac:dyDescent="0.4">
      <c r="A847" s="1"/>
      <c r="B847" s="1"/>
      <c r="C847" s="1"/>
      <c r="D847" s="2"/>
      <c r="E847" s="5"/>
      <c r="F847" s="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1.25" customHeight="1" x14ac:dyDescent="0.4">
      <c r="A848" s="1"/>
      <c r="B848" s="1"/>
      <c r="C848" s="1"/>
      <c r="D848" s="2"/>
      <c r="E848" s="5"/>
      <c r="F848" s="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1.25" customHeight="1" x14ac:dyDescent="0.4">
      <c r="A849" s="1"/>
      <c r="B849" s="1"/>
      <c r="C849" s="1"/>
      <c r="D849" s="2"/>
      <c r="E849" s="5"/>
      <c r="F849" s="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1.25" customHeight="1" x14ac:dyDescent="0.4">
      <c r="A850" s="1"/>
      <c r="B850" s="1"/>
      <c r="C850" s="1"/>
      <c r="D850" s="2"/>
      <c r="E850" s="5"/>
      <c r="F850" s="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1.25" customHeight="1" x14ac:dyDescent="0.4">
      <c r="A851" s="1"/>
      <c r="B851" s="1"/>
      <c r="C851" s="1"/>
      <c r="D851" s="2"/>
      <c r="E851" s="5"/>
      <c r="F851" s="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1.25" customHeight="1" x14ac:dyDescent="0.4">
      <c r="A852" s="1"/>
      <c r="B852" s="1"/>
      <c r="C852" s="1"/>
      <c r="D852" s="2"/>
      <c r="E852" s="5"/>
      <c r="F852" s="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1.25" customHeight="1" x14ac:dyDescent="0.4">
      <c r="A853" s="1"/>
      <c r="B853" s="1"/>
      <c r="C853" s="1"/>
      <c r="D853" s="2"/>
      <c r="E853" s="5"/>
      <c r="F853" s="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1.25" customHeight="1" x14ac:dyDescent="0.4">
      <c r="A854" s="1"/>
      <c r="B854" s="1"/>
      <c r="C854" s="1"/>
      <c r="D854" s="2"/>
      <c r="E854" s="5"/>
      <c r="F854" s="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1.25" customHeight="1" x14ac:dyDescent="0.4">
      <c r="A855" s="1"/>
      <c r="B855" s="1"/>
      <c r="C855" s="1"/>
      <c r="D855" s="2"/>
      <c r="E855" s="5"/>
      <c r="F855" s="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1.25" customHeight="1" x14ac:dyDescent="0.4">
      <c r="A856" s="1"/>
      <c r="B856" s="1"/>
      <c r="C856" s="1"/>
      <c r="D856" s="2"/>
      <c r="E856" s="5"/>
      <c r="F856" s="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1.25" customHeight="1" x14ac:dyDescent="0.4">
      <c r="A857" s="1"/>
      <c r="B857" s="1"/>
      <c r="C857" s="1"/>
      <c r="D857" s="2"/>
      <c r="E857" s="5"/>
      <c r="F857" s="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1.25" customHeight="1" x14ac:dyDescent="0.4">
      <c r="A858" s="1"/>
      <c r="B858" s="1"/>
      <c r="C858" s="1"/>
      <c r="D858" s="2"/>
      <c r="E858" s="5"/>
      <c r="F858" s="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1.25" customHeight="1" x14ac:dyDescent="0.4">
      <c r="A859" s="1"/>
      <c r="B859" s="1"/>
      <c r="C859" s="1"/>
      <c r="D859" s="2"/>
      <c r="E859" s="5"/>
      <c r="F859" s="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1.25" customHeight="1" x14ac:dyDescent="0.4">
      <c r="A860" s="1"/>
      <c r="B860" s="1"/>
      <c r="C860" s="1"/>
      <c r="D860" s="2"/>
      <c r="E860" s="5"/>
      <c r="F860" s="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1.25" customHeight="1" x14ac:dyDescent="0.4">
      <c r="A861" s="1"/>
      <c r="B861" s="1"/>
      <c r="C861" s="1"/>
      <c r="D861" s="2"/>
      <c r="E861" s="5"/>
      <c r="F861" s="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1.25" customHeight="1" x14ac:dyDescent="0.4">
      <c r="A862" s="1"/>
      <c r="B862" s="1"/>
      <c r="C862" s="1"/>
      <c r="D862" s="2"/>
      <c r="E862" s="5"/>
      <c r="F862" s="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1.25" customHeight="1" x14ac:dyDescent="0.4">
      <c r="A863" s="1"/>
      <c r="B863" s="1"/>
      <c r="C863" s="1"/>
      <c r="D863" s="2"/>
      <c r="E863" s="5"/>
      <c r="F863" s="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1.25" customHeight="1" x14ac:dyDescent="0.4">
      <c r="A864" s="1"/>
      <c r="B864" s="1"/>
      <c r="C864" s="1"/>
      <c r="D864" s="2"/>
      <c r="E864" s="5"/>
      <c r="F864" s="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1.25" customHeight="1" x14ac:dyDescent="0.4">
      <c r="A865" s="1"/>
      <c r="B865" s="1"/>
      <c r="C865" s="1"/>
      <c r="D865" s="2"/>
      <c r="E865" s="5"/>
      <c r="F865" s="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1.25" customHeight="1" x14ac:dyDescent="0.4">
      <c r="A866" s="1"/>
      <c r="B866" s="1"/>
      <c r="C866" s="1"/>
      <c r="D866" s="2"/>
      <c r="E866" s="5"/>
      <c r="F866" s="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1.25" customHeight="1" x14ac:dyDescent="0.4">
      <c r="A867" s="1"/>
      <c r="B867" s="1"/>
      <c r="C867" s="1"/>
      <c r="D867" s="2"/>
      <c r="E867" s="5"/>
      <c r="F867" s="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1.25" customHeight="1" x14ac:dyDescent="0.4">
      <c r="A868" s="1"/>
      <c r="B868" s="1"/>
      <c r="C868" s="1"/>
      <c r="D868" s="2"/>
      <c r="E868" s="5"/>
      <c r="F868" s="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1.25" customHeight="1" x14ac:dyDescent="0.4">
      <c r="A869" s="1"/>
      <c r="B869" s="1"/>
      <c r="C869" s="1"/>
      <c r="D869" s="2"/>
      <c r="E869" s="5"/>
      <c r="F869" s="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1.25" customHeight="1" x14ac:dyDescent="0.4">
      <c r="A870" s="1"/>
      <c r="B870" s="1"/>
      <c r="C870" s="1"/>
      <c r="D870" s="2"/>
      <c r="E870" s="5"/>
      <c r="F870" s="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1.25" customHeight="1" x14ac:dyDescent="0.4">
      <c r="A871" s="1"/>
      <c r="B871" s="1"/>
      <c r="C871" s="1"/>
      <c r="D871" s="2"/>
      <c r="E871" s="5"/>
      <c r="F871" s="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1.25" customHeight="1" x14ac:dyDescent="0.4">
      <c r="A872" s="1"/>
      <c r="B872" s="1"/>
      <c r="C872" s="1"/>
      <c r="D872" s="2"/>
      <c r="E872" s="5"/>
      <c r="F872" s="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1.25" customHeight="1" x14ac:dyDescent="0.4">
      <c r="A873" s="1"/>
      <c r="B873" s="1"/>
      <c r="C873" s="1"/>
      <c r="D873" s="2"/>
      <c r="E873" s="5"/>
      <c r="F873" s="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1.25" customHeight="1" x14ac:dyDescent="0.4">
      <c r="A874" s="1"/>
      <c r="B874" s="1"/>
      <c r="C874" s="1"/>
      <c r="D874" s="2"/>
      <c r="E874" s="5"/>
      <c r="F874" s="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1.25" customHeight="1" x14ac:dyDescent="0.4">
      <c r="A875" s="1"/>
      <c r="B875" s="1"/>
      <c r="C875" s="1"/>
      <c r="D875" s="2"/>
      <c r="E875" s="5"/>
      <c r="F875" s="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1.25" customHeight="1" x14ac:dyDescent="0.4">
      <c r="A876" s="1"/>
      <c r="B876" s="1"/>
      <c r="C876" s="1"/>
      <c r="D876" s="2"/>
      <c r="E876" s="5"/>
      <c r="F876" s="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1.25" customHeight="1" x14ac:dyDescent="0.4">
      <c r="A877" s="1"/>
      <c r="B877" s="1"/>
      <c r="C877" s="1"/>
      <c r="D877" s="2"/>
      <c r="E877" s="5"/>
      <c r="F877" s="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1.25" customHeight="1" x14ac:dyDescent="0.4">
      <c r="A878" s="1"/>
      <c r="B878" s="1"/>
      <c r="C878" s="1"/>
      <c r="D878" s="2"/>
      <c r="E878" s="5"/>
      <c r="F878" s="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1.25" customHeight="1" x14ac:dyDescent="0.4">
      <c r="A879" s="1"/>
      <c r="B879" s="1"/>
      <c r="C879" s="1"/>
      <c r="D879" s="2"/>
      <c r="E879" s="5"/>
      <c r="F879" s="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1.25" customHeight="1" x14ac:dyDescent="0.4">
      <c r="A880" s="1"/>
      <c r="B880" s="1"/>
      <c r="C880" s="1"/>
      <c r="D880" s="2"/>
      <c r="E880" s="5"/>
      <c r="F880" s="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1.25" customHeight="1" x14ac:dyDescent="0.4">
      <c r="A881" s="1"/>
      <c r="B881" s="1"/>
      <c r="C881" s="1"/>
      <c r="D881" s="2"/>
      <c r="E881" s="5"/>
      <c r="F881" s="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1.25" customHeight="1" x14ac:dyDescent="0.4">
      <c r="A882" s="1"/>
      <c r="B882" s="1"/>
      <c r="C882" s="1"/>
      <c r="D882" s="2"/>
      <c r="E882" s="5"/>
      <c r="F882" s="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1.25" customHeight="1" x14ac:dyDescent="0.4">
      <c r="A883" s="1"/>
      <c r="B883" s="1"/>
      <c r="C883" s="1"/>
      <c r="D883" s="2"/>
      <c r="E883" s="5"/>
      <c r="F883" s="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1.25" customHeight="1" x14ac:dyDescent="0.4">
      <c r="A884" s="1"/>
      <c r="B884" s="1"/>
      <c r="C884" s="1"/>
      <c r="D884" s="2"/>
      <c r="E884" s="5"/>
      <c r="F884" s="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1.25" customHeight="1" x14ac:dyDescent="0.4">
      <c r="A885" s="1"/>
      <c r="B885" s="1"/>
      <c r="C885" s="1"/>
      <c r="D885" s="2"/>
      <c r="E885" s="5"/>
      <c r="F885" s="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1.25" customHeight="1" x14ac:dyDescent="0.4">
      <c r="A886" s="1"/>
      <c r="B886" s="1"/>
      <c r="C886" s="1"/>
      <c r="D886" s="2"/>
      <c r="E886" s="5"/>
      <c r="F886" s="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1.25" customHeight="1" x14ac:dyDescent="0.4">
      <c r="A887" s="1"/>
      <c r="B887" s="1"/>
      <c r="C887" s="1"/>
      <c r="D887" s="2"/>
      <c r="E887" s="5"/>
      <c r="F887" s="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1.25" customHeight="1" x14ac:dyDescent="0.4">
      <c r="A888" s="1"/>
      <c r="B888" s="1"/>
      <c r="C888" s="1"/>
      <c r="D888" s="2"/>
      <c r="E888" s="5"/>
      <c r="F888" s="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1.25" customHeight="1" x14ac:dyDescent="0.4">
      <c r="A889" s="1"/>
      <c r="B889" s="1"/>
      <c r="C889" s="1"/>
      <c r="D889" s="2"/>
      <c r="E889" s="5"/>
      <c r="F889" s="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1.25" customHeight="1" x14ac:dyDescent="0.4">
      <c r="A890" s="1"/>
      <c r="B890" s="1"/>
      <c r="C890" s="1"/>
      <c r="D890" s="2"/>
      <c r="E890" s="5"/>
      <c r="F890" s="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1.25" customHeight="1" x14ac:dyDescent="0.4">
      <c r="A891" s="1"/>
      <c r="B891" s="1"/>
      <c r="C891" s="1"/>
      <c r="D891" s="2"/>
      <c r="E891" s="5"/>
      <c r="F891" s="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1.25" customHeight="1" x14ac:dyDescent="0.4">
      <c r="A892" s="1"/>
      <c r="B892" s="1"/>
      <c r="C892" s="1"/>
      <c r="D892" s="2"/>
      <c r="E892" s="5"/>
      <c r="F892" s="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1.25" customHeight="1" x14ac:dyDescent="0.4">
      <c r="A893" s="1"/>
      <c r="B893" s="1"/>
      <c r="C893" s="1"/>
      <c r="D893" s="2"/>
      <c r="E893" s="5"/>
      <c r="F893" s="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1.25" customHeight="1" x14ac:dyDescent="0.4">
      <c r="A894" s="1"/>
      <c r="B894" s="1"/>
      <c r="C894" s="1"/>
      <c r="D894" s="2"/>
      <c r="E894" s="5"/>
      <c r="F894" s="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1.25" customHeight="1" x14ac:dyDescent="0.4">
      <c r="A895" s="1"/>
      <c r="B895" s="1"/>
      <c r="C895" s="1"/>
      <c r="D895" s="2"/>
      <c r="E895" s="5"/>
      <c r="F895" s="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1.25" customHeight="1" x14ac:dyDescent="0.4">
      <c r="A896" s="1"/>
      <c r="B896" s="1"/>
      <c r="C896" s="1"/>
      <c r="D896" s="2"/>
      <c r="E896" s="5"/>
      <c r="F896" s="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1.25" customHeight="1" x14ac:dyDescent="0.4">
      <c r="A897" s="1"/>
      <c r="B897" s="1"/>
      <c r="C897" s="1"/>
      <c r="D897" s="2"/>
      <c r="E897" s="5"/>
      <c r="F897" s="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1.25" customHeight="1" x14ac:dyDescent="0.4">
      <c r="A898" s="1"/>
      <c r="B898" s="1"/>
      <c r="C898" s="1"/>
      <c r="D898" s="2"/>
      <c r="E898" s="5"/>
      <c r="F898" s="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1.25" customHeight="1" x14ac:dyDescent="0.4">
      <c r="A899" s="1"/>
      <c r="B899" s="1"/>
      <c r="C899" s="1"/>
      <c r="D899" s="2"/>
      <c r="E899" s="5"/>
      <c r="F899" s="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1.25" customHeight="1" x14ac:dyDescent="0.4">
      <c r="A900" s="1"/>
      <c r="B900" s="1"/>
      <c r="C900" s="1"/>
      <c r="D900" s="2"/>
      <c r="E900" s="5"/>
      <c r="F900" s="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1.25" customHeight="1" x14ac:dyDescent="0.4">
      <c r="A901" s="1"/>
      <c r="B901" s="1"/>
      <c r="C901" s="1"/>
      <c r="D901" s="2"/>
      <c r="E901" s="5"/>
      <c r="F901" s="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1.25" customHeight="1" x14ac:dyDescent="0.4">
      <c r="A902" s="1"/>
      <c r="B902" s="1"/>
      <c r="C902" s="1"/>
      <c r="D902" s="2"/>
      <c r="E902" s="5"/>
      <c r="F902" s="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1.25" customHeight="1" x14ac:dyDescent="0.4">
      <c r="A903" s="1"/>
      <c r="B903" s="1"/>
      <c r="C903" s="1"/>
      <c r="D903" s="2"/>
      <c r="E903" s="5"/>
      <c r="F903" s="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1.25" customHeight="1" x14ac:dyDescent="0.4">
      <c r="A904" s="1"/>
      <c r="B904" s="1"/>
      <c r="C904" s="1"/>
      <c r="D904" s="2"/>
      <c r="E904" s="5"/>
      <c r="F904" s="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1.25" customHeight="1" x14ac:dyDescent="0.4">
      <c r="A905" s="1"/>
      <c r="B905" s="1"/>
      <c r="C905" s="1"/>
      <c r="D905" s="2"/>
      <c r="E905" s="5"/>
      <c r="F905" s="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1.25" customHeight="1" x14ac:dyDescent="0.4">
      <c r="A906" s="1"/>
      <c r="B906" s="1"/>
      <c r="C906" s="1"/>
      <c r="D906" s="2"/>
      <c r="E906" s="5"/>
      <c r="F906" s="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1.25" customHeight="1" x14ac:dyDescent="0.4">
      <c r="A907" s="1"/>
      <c r="B907" s="1"/>
      <c r="C907" s="1"/>
      <c r="D907" s="2"/>
      <c r="E907" s="5"/>
      <c r="F907" s="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1.25" customHeight="1" x14ac:dyDescent="0.4">
      <c r="A908" s="1"/>
      <c r="B908" s="1"/>
      <c r="C908" s="1"/>
      <c r="D908" s="2"/>
      <c r="E908" s="5"/>
      <c r="F908" s="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1.25" customHeight="1" x14ac:dyDescent="0.4">
      <c r="A909" s="1"/>
      <c r="B909" s="1"/>
      <c r="C909" s="1"/>
      <c r="D909" s="2"/>
      <c r="E909" s="5"/>
      <c r="F909" s="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1.25" customHeight="1" x14ac:dyDescent="0.4">
      <c r="A910" s="1"/>
      <c r="B910" s="1"/>
      <c r="C910" s="1"/>
      <c r="D910" s="2"/>
      <c r="E910" s="5"/>
      <c r="F910" s="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1.25" customHeight="1" x14ac:dyDescent="0.4">
      <c r="A911" s="1"/>
      <c r="B911" s="1"/>
      <c r="C911" s="1"/>
      <c r="D911" s="2"/>
      <c r="E911" s="5"/>
      <c r="F911" s="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1.25" customHeight="1" x14ac:dyDescent="0.4">
      <c r="A912" s="1"/>
      <c r="B912" s="1"/>
      <c r="C912" s="1"/>
      <c r="D912" s="2"/>
      <c r="E912" s="5"/>
      <c r="F912" s="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1.25" customHeight="1" x14ac:dyDescent="0.4">
      <c r="A913" s="1"/>
      <c r="B913" s="1"/>
      <c r="C913" s="1"/>
      <c r="D913" s="2"/>
      <c r="E913" s="5"/>
      <c r="F913" s="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1.25" customHeight="1" x14ac:dyDescent="0.4">
      <c r="A914" s="1"/>
      <c r="B914" s="1"/>
      <c r="C914" s="1"/>
      <c r="D914" s="2"/>
      <c r="E914" s="5"/>
      <c r="F914" s="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1.25" customHeight="1" x14ac:dyDescent="0.4">
      <c r="A915" s="1"/>
      <c r="B915" s="1"/>
      <c r="C915" s="1"/>
      <c r="D915" s="2"/>
      <c r="E915" s="5"/>
      <c r="F915" s="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1.25" customHeight="1" x14ac:dyDescent="0.4">
      <c r="A916" s="1"/>
      <c r="B916" s="1"/>
      <c r="C916" s="1"/>
      <c r="D916" s="2"/>
      <c r="E916" s="5"/>
      <c r="F916" s="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1.25" customHeight="1" x14ac:dyDescent="0.4">
      <c r="A917" s="1"/>
      <c r="B917" s="1"/>
      <c r="C917" s="1"/>
      <c r="D917" s="2"/>
      <c r="E917" s="5"/>
      <c r="F917" s="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1.25" customHeight="1" x14ac:dyDescent="0.4">
      <c r="A918" s="1"/>
      <c r="B918" s="1"/>
      <c r="C918" s="1"/>
      <c r="D918" s="2"/>
      <c r="E918" s="5"/>
      <c r="F918" s="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1.25" customHeight="1" x14ac:dyDescent="0.4">
      <c r="A919" s="1"/>
      <c r="B919" s="1"/>
      <c r="C919" s="1"/>
      <c r="D919" s="2"/>
      <c r="E919" s="5"/>
      <c r="F919" s="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1.25" customHeight="1" x14ac:dyDescent="0.4">
      <c r="A920" s="1"/>
      <c r="B920" s="1"/>
      <c r="C920" s="1"/>
      <c r="D920" s="2"/>
      <c r="E920" s="5"/>
      <c r="F920" s="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1.25" customHeight="1" x14ac:dyDescent="0.4">
      <c r="A921" s="1"/>
      <c r="B921" s="1"/>
      <c r="C921" s="1"/>
      <c r="D921" s="2"/>
      <c r="E921" s="5"/>
      <c r="F921" s="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1.25" customHeight="1" x14ac:dyDescent="0.4">
      <c r="A922" s="1"/>
      <c r="B922" s="1"/>
      <c r="C922" s="1"/>
      <c r="D922" s="2"/>
      <c r="E922" s="5"/>
      <c r="F922" s="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1.25" customHeight="1" x14ac:dyDescent="0.4">
      <c r="A923" s="1"/>
      <c r="B923" s="1"/>
      <c r="C923" s="1"/>
      <c r="D923" s="2"/>
      <c r="E923" s="5"/>
      <c r="F923" s="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1.25" customHeight="1" x14ac:dyDescent="0.4">
      <c r="A924" s="1"/>
      <c r="B924" s="1"/>
      <c r="C924" s="1"/>
      <c r="D924" s="2"/>
      <c r="E924" s="5"/>
      <c r="F924" s="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1.25" customHeight="1" x14ac:dyDescent="0.4">
      <c r="A925" s="1"/>
      <c r="B925" s="1"/>
      <c r="C925" s="1"/>
      <c r="D925" s="2"/>
      <c r="E925" s="5"/>
      <c r="F925" s="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1.25" customHeight="1" x14ac:dyDescent="0.4">
      <c r="A926" s="1"/>
      <c r="B926" s="1"/>
      <c r="C926" s="1"/>
      <c r="D926" s="2"/>
      <c r="E926" s="5"/>
      <c r="F926" s="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1.25" customHeight="1" x14ac:dyDescent="0.4">
      <c r="A927" s="1"/>
      <c r="B927" s="1"/>
      <c r="C927" s="1"/>
      <c r="D927" s="2"/>
      <c r="E927" s="5"/>
      <c r="F927" s="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1.25" customHeight="1" x14ac:dyDescent="0.4">
      <c r="A928" s="1"/>
      <c r="B928" s="1"/>
      <c r="C928" s="1"/>
      <c r="D928" s="2"/>
      <c r="E928" s="5"/>
      <c r="F928" s="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1.25" customHeight="1" x14ac:dyDescent="0.4">
      <c r="A929" s="1"/>
      <c r="B929" s="1"/>
      <c r="C929" s="1"/>
      <c r="D929" s="2"/>
      <c r="E929" s="5"/>
      <c r="F929" s="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1.25" customHeight="1" x14ac:dyDescent="0.4">
      <c r="A930" s="1"/>
      <c r="B930" s="1"/>
      <c r="C930" s="1"/>
      <c r="D930" s="2"/>
      <c r="E930" s="5"/>
      <c r="F930" s="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1.25" customHeight="1" x14ac:dyDescent="0.4">
      <c r="A931" s="1"/>
      <c r="B931" s="1"/>
      <c r="C931" s="1"/>
      <c r="D931" s="2"/>
      <c r="E931" s="5"/>
      <c r="F931" s="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1.25" customHeight="1" x14ac:dyDescent="0.4">
      <c r="A932" s="1"/>
      <c r="B932" s="1"/>
      <c r="C932" s="1"/>
      <c r="D932" s="2"/>
      <c r="E932" s="5"/>
      <c r="F932" s="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1.25" customHeight="1" x14ac:dyDescent="0.4">
      <c r="A933" s="1"/>
      <c r="B933" s="1"/>
      <c r="C933" s="1"/>
      <c r="D933" s="2"/>
      <c r="E933" s="5"/>
      <c r="F933" s="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1.25" customHeight="1" x14ac:dyDescent="0.4">
      <c r="A934" s="1"/>
      <c r="B934" s="1"/>
      <c r="C934" s="1"/>
      <c r="D934" s="2"/>
      <c r="E934" s="5"/>
      <c r="F934" s="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1.25" customHeight="1" x14ac:dyDescent="0.4">
      <c r="A935" s="1"/>
      <c r="B935" s="1"/>
      <c r="C935" s="1"/>
      <c r="D935" s="2"/>
      <c r="E935" s="5"/>
      <c r="F935" s="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1.25" customHeight="1" x14ac:dyDescent="0.4">
      <c r="A936" s="1"/>
      <c r="B936" s="1"/>
      <c r="C936" s="1"/>
      <c r="D936" s="2"/>
      <c r="E936" s="5"/>
      <c r="F936" s="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1.25" customHeight="1" x14ac:dyDescent="0.4">
      <c r="A937" s="1"/>
      <c r="B937" s="1"/>
      <c r="C937" s="1"/>
      <c r="D937" s="2"/>
      <c r="E937" s="5"/>
      <c r="F937" s="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1.25" customHeight="1" x14ac:dyDescent="0.4">
      <c r="A938" s="1"/>
      <c r="B938" s="1"/>
      <c r="C938" s="1"/>
      <c r="D938" s="2"/>
      <c r="E938" s="5"/>
      <c r="F938" s="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1.25" customHeight="1" x14ac:dyDescent="0.4">
      <c r="A939" s="1"/>
      <c r="B939" s="1"/>
      <c r="C939" s="1"/>
      <c r="D939" s="2"/>
      <c r="E939" s="5"/>
      <c r="F939" s="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1.25" customHeight="1" x14ac:dyDescent="0.4">
      <c r="A940" s="1"/>
      <c r="B940" s="1"/>
      <c r="C940" s="1"/>
      <c r="D940" s="2"/>
      <c r="E940" s="5"/>
      <c r="F940" s="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1.25" customHeight="1" x14ac:dyDescent="0.4">
      <c r="A941" s="1"/>
      <c r="B941" s="1"/>
      <c r="C941" s="1"/>
      <c r="D941" s="2"/>
      <c r="E941" s="5"/>
      <c r="F941" s="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1.25" customHeight="1" x14ac:dyDescent="0.4">
      <c r="A942" s="1"/>
      <c r="B942" s="1"/>
      <c r="C942" s="1"/>
      <c r="D942" s="2"/>
      <c r="E942" s="5"/>
      <c r="F942" s="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1.25" customHeight="1" x14ac:dyDescent="0.4">
      <c r="A943" s="1"/>
      <c r="B943" s="1"/>
      <c r="C943" s="1"/>
      <c r="D943" s="2"/>
      <c r="E943" s="5"/>
      <c r="F943" s="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1.25" customHeight="1" x14ac:dyDescent="0.4">
      <c r="A944" s="1"/>
      <c r="B944" s="1"/>
      <c r="C944" s="1"/>
      <c r="D944" s="2"/>
      <c r="E944" s="5"/>
      <c r="F944" s="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1.25" customHeight="1" x14ac:dyDescent="0.4">
      <c r="A945" s="1"/>
      <c r="B945" s="1"/>
      <c r="C945" s="1"/>
      <c r="D945" s="2"/>
      <c r="E945" s="5"/>
      <c r="F945" s="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1.25" customHeight="1" x14ac:dyDescent="0.4">
      <c r="A946" s="1"/>
      <c r="B946" s="1"/>
      <c r="C946" s="1"/>
      <c r="D946" s="2"/>
      <c r="E946" s="5"/>
      <c r="F946" s="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1.25" customHeight="1" x14ac:dyDescent="0.4">
      <c r="A947" s="1"/>
      <c r="B947" s="1"/>
      <c r="C947" s="1"/>
      <c r="D947" s="2"/>
      <c r="E947" s="5"/>
      <c r="F947" s="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1.25" customHeight="1" x14ac:dyDescent="0.4">
      <c r="A948" s="1"/>
      <c r="B948" s="1"/>
      <c r="C948" s="1"/>
      <c r="D948" s="2"/>
      <c r="E948" s="5"/>
      <c r="F948" s="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1.25" customHeight="1" x14ac:dyDescent="0.4">
      <c r="A949" s="1"/>
      <c r="B949" s="1"/>
      <c r="C949" s="1"/>
      <c r="D949" s="2"/>
      <c r="E949" s="5"/>
      <c r="F949" s="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1.25" customHeight="1" x14ac:dyDescent="0.4">
      <c r="A950" s="1"/>
      <c r="B950" s="1"/>
      <c r="C950" s="1"/>
      <c r="D950" s="2"/>
      <c r="E950" s="5"/>
      <c r="F950" s="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1.25" customHeight="1" x14ac:dyDescent="0.4">
      <c r="A951" s="1"/>
      <c r="B951" s="1"/>
      <c r="C951" s="1"/>
      <c r="D951" s="2"/>
      <c r="E951" s="5"/>
      <c r="F951" s="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1.25" customHeight="1" x14ac:dyDescent="0.4">
      <c r="A952" s="1"/>
      <c r="B952" s="1"/>
      <c r="C952" s="1"/>
      <c r="D952" s="2"/>
      <c r="E952" s="5"/>
      <c r="F952" s="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1.25" customHeight="1" x14ac:dyDescent="0.4">
      <c r="A953" s="1"/>
      <c r="B953" s="1"/>
      <c r="C953" s="1"/>
      <c r="D953" s="2"/>
      <c r="E953" s="5"/>
      <c r="F953" s="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1.25" customHeight="1" x14ac:dyDescent="0.4">
      <c r="A954" s="1"/>
      <c r="B954" s="1"/>
      <c r="C954" s="1"/>
      <c r="D954" s="2"/>
      <c r="E954" s="5"/>
      <c r="F954" s="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1.25" customHeight="1" x14ac:dyDescent="0.4">
      <c r="A955" s="1"/>
      <c r="B955" s="1"/>
      <c r="C955" s="1"/>
      <c r="D955" s="2"/>
      <c r="E955" s="5"/>
      <c r="F955" s="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1.25" customHeight="1" x14ac:dyDescent="0.4">
      <c r="A956" s="1"/>
      <c r="B956" s="1"/>
      <c r="C956" s="1"/>
      <c r="D956" s="2"/>
      <c r="E956" s="5"/>
      <c r="F956" s="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1.25" customHeight="1" x14ac:dyDescent="0.4">
      <c r="A957" s="1"/>
      <c r="B957" s="1"/>
      <c r="C957" s="1"/>
      <c r="D957" s="2"/>
      <c r="E957" s="5"/>
      <c r="F957" s="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1.25" customHeight="1" x14ac:dyDescent="0.4">
      <c r="A958" s="1"/>
      <c r="B958" s="1"/>
      <c r="C958" s="1"/>
      <c r="D958" s="2"/>
      <c r="E958" s="5"/>
      <c r="F958" s="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1.25" customHeight="1" x14ac:dyDescent="0.4">
      <c r="A959" s="1"/>
      <c r="B959" s="1"/>
      <c r="C959" s="1"/>
      <c r="D959" s="2"/>
      <c r="E959" s="5"/>
      <c r="F959" s="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1.25" customHeight="1" x14ac:dyDescent="0.4">
      <c r="A960" s="1"/>
      <c r="B960" s="1"/>
      <c r="C960" s="1"/>
      <c r="D960" s="2"/>
      <c r="E960" s="5"/>
      <c r="F960" s="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1.25" customHeight="1" x14ac:dyDescent="0.4">
      <c r="A961" s="1"/>
      <c r="B961" s="1"/>
      <c r="C961" s="1"/>
      <c r="D961" s="2"/>
      <c r="E961" s="5"/>
      <c r="F961" s="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1.25" customHeight="1" x14ac:dyDescent="0.4">
      <c r="A962" s="1"/>
      <c r="B962" s="1"/>
      <c r="C962" s="1"/>
      <c r="D962" s="2"/>
      <c r="E962" s="5"/>
      <c r="F962" s="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1.25" customHeight="1" x14ac:dyDescent="0.4">
      <c r="A963" s="1"/>
      <c r="B963" s="1"/>
      <c r="C963" s="1"/>
      <c r="D963" s="2"/>
      <c r="E963" s="5"/>
      <c r="F963" s="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1.25" customHeight="1" x14ac:dyDescent="0.4">
      <c r="A964" s="1"/>
      <c r="B964" s="1"/>
      <c r="C964" s="1"/>
      <c r="D964" s="2"/>
      <c r="E964" s="5"/>
      <c r="F964" s="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1.25" customHeight="1" x14ac:dyDescent="0.4">
      <c r="A965" s="1"/>
      <c r="B965" s="1"/>
      <c r="C965" s="1"/>
      <c r="D965" s="2"/>
      <c r="E965" s="5"/>
      <c r="F965" s="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1.25" customHeight="1" x14ac:dyDescent="0.4">
      <c r="A966" s="1"/>
      <c r="B966" s="1"/>
      <c r="C966" s="1"/>
      <c r="D966" s="2"/>
      <c r="E966" s="5"/>
      <c r="F966" s="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1.25" customHeight="1" x14ac:dyDescent="0.4">
      <c r="A967" s="1"/>
      <c r="B967" s="1"/>
      <c r="C967" s="1"/>
      <c r="D967" s="2"/>
      <c r="E967" s="5"/>
      <c r="F967" s="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1.25" customHeight="1" x14ac:dyDescent="0.4">
      <c r="A968" s="1"/>
      <c r="B968" s="1"/>
      <c r="C968" s="1"/>
      <c r="D968" s="2"/>
      <c r="E968" s="5"/>
      <c r="F968" s="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1.25" customHeight="1" x14ac:dyDescent="0.4">
      <c r="A969" s="1"/>
      <c r="B969" s="1"/>
      <c r="C969" s="1"/>
      <c r="D969" s="2"/>
      <c r="E969" s="5"/>
      <c r="F969" s="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1.25" customHeight="1" x14ac:dyDescent="0.4">
      <c r="A970" s="1"/>
      <c r="B970" s="1"/>
      <c r="C970" s="1"/>
      <c r="D970" s="2"/>
      <c r="E970" s="5"/>
      <c r="F970" s="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1.25" customHeight="1" x14ac:dyDescent="0.4">
      <c r="A971" s="1"/>
      <c r="B971" s="1"/>
      <c r="C971" s="1"/>
      <c r="D971" s="2"/>
      <c r="E971" s="5"/>
      <c r="F971" s="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1.25" customHeight="1" x14ac:dyDescent="0.4">
      <c r="A972" s="1"/>
      <c r="B972" s="1"/>
      <c r="C972" s="1"/>
      <c r="D972" s="2"/>
      <c r="E972" s="5"/>
      <c r="F972" s="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1.25" customHeight="1" x14ac:dyDescent="0.4">
      <c r="A973" s="1"/>
      <c r="B973" s="1"/>
      <c r="C973" s="1"/>
      <c r="D973" s="2"/>
      <c r="E973" s="5"/>
      <c r="F973" s="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1.25" customHeight="1" x14ac:dyDescent="0.4">
      <c r="A974" s="1"/>
      <c r="B974" s="1"/>
      <c r="C974" s="1"/>
      <c r="D974" s="2"/>
      <c r="E974" s="5"/>
      <c r="F974" s="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1.25" customHeight="1" x14ac:dyDescent="0.4">
      <c r="A975" s="1"/>
      <c r="B975" s="1"/>
      <c r="C975" s="1"/>
      <c r="D975" s="2"/>
      <c r="E975" s="5"/>
      <c r="F975" s="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1.25" customHeight="1" x14ac:dyDescent="0.4">
      <c r="A976" s="1"/>
      <c r="B976" s="1"/>
      <c r="C976" s="1"/>
      <c r="D976" s="2"/>
      <c r="E976" s="5"/>
      <c r="F976" s="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1.25" customHeight="1" x14ac:dyDescent="0.4">
      <c r="A977" s="1"/>
      <c r="B977" s="1"/>
      <c r="C977" s="1"/>
      <c r="D977" s="2"/>
      <c r="E977" s="5"/>
      <c r="F977" s="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1.25" customHeight="1" x14ac:dyDescent="0.4">
      <c r="A978" s="1"/>
      <c r="B978" s="1"/>
      <c r="C978" s="1"/>
      <c r="D978" s="2"/>
      <c r="E978" s="5"/>
      <c r="F978" s="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1.25" customHeight="1" x14ac:dyDescent="0.4">
      <c r="A979" s="1"/>
      <c r="B979" s="1"/>
      <c r="C979" s="1"/>
      <c r="D979" s="2"/>
      <c r="E979" s="5"/>
      <c r="F979" s="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1.25" customHeight="1" x14ac:dyDescent="0.4">
      <c r="A980" s="1"/>
      <c r="B980" s="1"/>
      <c r="C980" s="1"/>
      <c r="D980" s="2"/>
      <c r="E980" s="5"/>
      <c r="F980" s="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1.25" customHeight="1" x14ac:dyDescent="0.4">
      <c r="A981" s="1"/>
      <c r="B981" s="1"/>
      <c r="C981" s="1"/>
      <c r="D981" s="2"/>
      <c r="E981" s="5"/>
      <c r="F981" s="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1.25" customHeight="1" x14ac:dyDescent="0.4">
      <c r="A982" s="1"/>
      <c r="B982" s="1"/>
      <c r="C982" s="1"/>
      <c r="D982" s="2"/>
      <c r="E982" s="5"/>
      <c r="F982" s="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1.25" customHeight="1" x14ac:dyDescent="0.4">
      <c r="A983" s="1"/>
      <c r="B983" s="1"/>
      <c r="C983" s="1"/>
      <c r="D983" s="2"/>
      <c r="E983" s="5"/>
      <c r="F983" s="4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1.25" customHeight="1" x14ac:dyDescent="0.4">
      <c r="A984" s="1"/>
      <c r="B984" s="1"/>
      <c r="C984" s="1"/>
      <c r="D984" s="2"/>
      <c r="E984" s="5"/>
      <c r="F984" s="4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1.25" customHeight="1" x14ac:dyDescent="0.4">
      <c r="A985" s="1"/>
      <c r="B985" s="1"/>
      <c r="C985" s="1"/>
      <c r="D985" s="2"/>
      <c r="E985" s="5"/>
      <c r="F985" s="4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1.25" customHeight="1" x14ac:dyDescent="0.4">
      <c r="A986" s="1"/>
      <c r="B986" s="1"/>
      <c r="C986" s="1"/>
      <c r="D986" s="2"/>
      <c r="E986" s="5"/>
      <c r="F986" s="4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1.25" customHeight="1" x14ac:dyDescent="0.4">
      <c r="A987" s="1"/>
      <c r="B987" s="1"/>
      <c r="C987" s="1"/>
      <c r="D987" s="2"/>
      <c r="E987" s="5"/>
      <c r="F987" s="4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1.25" customHeight="1" x14ac:dyDescent="0.4">
      <c r="A988" s="1"/>
      <c r="B988" s="1"/>
      <c r="C988" s="1"/>
      <c r="D988" s="2"/>
      <c r="E988" s="5"/>
      <c r="F988" s="4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1.25" customHeight="1" x14ac:dyDescent="0.4">
      <c r="A989" s="1"/>
      <c r="B989" s="1"/>
      <c r="C989" s="1"/>
      <c r="D989" s="2"/>
      <c r="E989" s="5"/>
      <c r="F989" s="4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1.25" customHeight="1" x14ac:dyDescent="0.4">
      <c r="A990" s="1"/>
      <c r="B990" s="1"/>
      <c r="C990" s="1"/>
      <c r="D990" s="2"/>
      <c r="E990" s="5"/>
      <c r="F990" s="4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1.25" customHeight="1" x14ac:dyDescent="0.4">
      <c r="A991" s="1"/>
      <c r="B991" s="1"/>
      <c r="C991" s="1"/>
      <c r="D991" s="2"/>
      <c r="E991" s="5"/>
      <c r="F991" s="4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1.25" customHeight="1" x14ac:dyDescent="0.4">
      <c r="A992" s="1"/>
      <c r="B992" s="1"/>
      <c r="C992" s="1"/>
      <c r="D992" s="2"/>
      <c r="E992" s="5"/>
      <c r="F992" s="4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1.25" customHeight="1" x14ac:dyDescent="0.4">
      <c r="A993" s="1"/>
      <c r="B993" s="1"/>
      <c r="C993" s="1"/>
      <c r="D993" s="2"/>
      <c r="E993" s="5"/>
      <c r="F993" s="4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1.25" customHeight="1" x14ac:dyDescent="0.4">
      <c r="A994" s="1"/>
      <c r="B994" s="1"/>
      <c r="C994" s="1"/>
      <c r="D994" s="2"/>
      <c r="E994" s="5"/>
      <c r="F994" s="4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1.25" customHeight="1" x14ac:dyDescent="0.4">
      <c r="A995" s="1"/>
      <c r="B995" s="1"/>
      <c r="C995" s="1"/>
      <c r="D995" s="2"/>
      <c r="E995" s="5"/>
      <c r="F995" s="4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1.25" customHeight="1" x14ac:dyDescent="0.4">
      <c r="A996" s="1"/>
      <c r="B996" s="1"/>
      <c r="C996" s="1"/>
      <c r="D996" s="2"/>
      <c r="E996" s="5"/>
      <c r="F996" s="4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1.25" customHeight="1" x14ac:dyDescent="0.4">
      <c r="A997" s="1"/>
      <c r="B997" s="1"/>
      <c r="C997" s="1"/>
      <c r="D997" s="2"/>
      <c r="E997" s="5"/>
      <c r="F997" s="4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1.25" customHeight="1" x14ac:dyDescent="0.4">
      <c r="A998" s="1"/>
      <c r="B998" s="1"/>
      <c r="C998" s="1"/>
      <c r="D998" s="2"/>
      <c r="E998" s="5"/>
      <c r="F998" s="4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1.25" customHeight="1" x14ac:dyDescent="0.4">
      <c r="A999" s="1"/>
      <c r="B999" s="1"/>
      <c r="C999" s="1"/>
      <c r="D999" s="2"/>
      <c r="E999" s="5"/>
      <c r="F999" s="4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</sheetData>
  <mergeCells count="153">
    <mergeCell ref="H69:J71"/>
    <mergeCell ref="AF73:AK87"/>
    <mergeCell ref="T76:Y80"/>
    <mergeCell ref="Z76:AE81"/>
    <mergeCell ref="N80:P83"/>
    <mergeCell ref="Q80:S83"/>
    <mergeCell ref="T81:Y81"/>
    <mergeCell ref="T82:W84"/>
    <mergeCell ref="Z82:AE84"/>
    <mergeCell ref="N84:S87"/>
    <mergeCell ref="Z68:AA70"/>
    <mergeCell ref="AB68:AC70"/>
    <mergeCell ref="AD68:AE70"/>
    <mergeCell ref="K69:M71"/>
    <mergeCell ref="T69:U71"/>
    <mergeCell ref="V69:W71"/>
    <mergeCell ref="X69:Y71"/>
    <mergeCell ref="N71:S71"/>
    <mergeCell ref="D73:D87"/>
    <mergeCell ref="N73:S79"/>
    <mergeCell ref="T73:Y75"/>
    <mergeCell ref="Z73:AE75"/>
    <mergeCell ref="T85:Y87"/>
    <mergeCell ref="Z85:AE87"/>
    <mergeCell ref="T66:V68"/>
    <mergeCell ref="W66:Y68"/>
    <mergeCell ref="N68:P70"/>
    <mergeCell ref="Q68:S70"/>
    <mergeCell ref="D57:D71"/>
    <mergeCell ref="N57:S58"/>
    <mergeCell ref="T57:Y58"/>
    <mergeCell ref="Z57:AE58"/>
    <mergeCell ref="H59:M61"/>
    <mergeCell ref="N65:P67"/>
    <mergeCell ref="Q65:S67"/>
    <mergeCell ref="T63:V65"/>
    <mergeCell ref="AC62:AE64"/>
    <mergeCell ref="Z62:AB64"/>
    <mergeCell ref="Z65:AB67"/>
    <mergeCell ref="AC65:AE67"/>
    <mergeCell ref="N59:S61"/>
    <mergeCell ref="T59:Y61"/>
    <mergeCell ref="D41:D55"/>
    <mergeCell ref="N41:S42"/>
    <mergeCell ref="T41:Y41"/>
    <mergeCell ref="Z41:AE41"/>
    <mergeCell ref="T42:Y43"/>
    <mergeCell ref="N44:S45"/>
    <mergeCell ref="H47:J49"/>
    <mergeCell ref="H50:J51"/>
    <mergeCell ref="K50:M51"/>
    <mergeCell ref="H52:M54"/>
    <mergeCell ref="Z49:AE51"/>
    <mergeCell ref="Z52:AE54"/>
    <mergeCell ref="N46:P48"/>
    <mergeCell ref="Z46:AB48"/>
    <mergeCell ref="N55:S55"/>
    <mergeCell ref="T44:V45"/>
    <mergeCell ref="W44:Y45"/>
    <mergeCell ref="AC46:AE48"/>
    <mergeCell ref="K47:M48"/>
    <mergeCell ref="K49:M49"/>
    <mergeCell ref="H34:M36"/>
    <mergeCell ref="N39:S39"/>
    <mergeCell ref="N49:S54"/>
    <mergeCell ref="T49:Y54"/>
    <mergeCell ref="Q46:S48"/>
    <mergeCell ref="T46:Y48"/>
    <mergeCell ref="H45:M46"/>
    <mergeCell ref="H43:J44"/>
    <mergeCell ref="K43:M44"/>
    <mergeCell ref="H41:M42"/>
    <mergeCell ref="N33:P35"/>
    <mergeCell ref="Z14:AB16"/>
    <mergeCell ref="AC14:AE16"/>
    <mergeCell ref="W63:Y65"/>
    <mergeCell ref="W31:Y33"/>
    <mergeCell ref="Z33:AC35"/>
    <mergeCell ref="AD33:AE35"/>
    <mergeCell ref="Z43:AE44"/>
    <mergeCell ref="Z23:AE23"/>
    <mergeCell ref="AC36:AE38"/>
    <mergeCell ref="Z36:AB38"/>
    <mergeCell ref="D25:D39"/>
    <mergeCell ref="N25:S26"/>
    <mergeCell ref="T25:Y26"/>
    <mergeCell ref="Z25:AE26"/>
    <mergeCell ref="T17:Y19"/>
    <mergeCell ref="Z17:AE19"/>
    <mergeCell ref="B18:B19"/>
    <mergeCell ref="N20:S22"/>
    <mergeCell ref="T20:V22"/>
    <mergeCell ref="W20:Y22"/>
    <mergeCell ref="N27:S29"/>
    <mergeCell ref="T27:Y29"/>
    <mergeCell ref="Z27:AE29"/>
    <mergeCell ref="R36:S38"/>
    <mergeCell ref="H27:M29"/>
    <mergeCell ref="T31:V33"/>
    <mergeCell ref="AC30:AE32"/>
    <mergeCell ref="N36:O38"/>
    <mergeCell ref="Z30:AB32"/>
    <mergeCell ref="N30:P32"/>
    <mergeCell ref="P36:Q38"/>
    <mergeCell ref="T34:V36"/>
    <mergeCell ref="W34:Y36"/>
    <mergeCell ref="K15:M17"/>
    <mergeCell ref="H18:J20"/>
    <mergeCell ref="T37:V39"/>
    <mergeCell ref="B9:B10"/>
    <mergeCell ref="D9:D23"/>
    <mergeCell ref="N9:S11"/>
    <mergeCell ref="T9:Y10"/>
    <mergeCell ref="Z9:AE9"/>
    <mergeCell ref="K11:M12"/>
    <mergeCell ref="H11:J12"/>
    <mergeCell ref="N12:S13"/>
    <mergeCell ref="N17:S19"/>
    <mergeCell ref="H15:J17"/>
    <mergeCell ref="B12:B13"/>
    <mergeCell ref="H13:M14"/>
    <mergeCell ref="N14:P16"/>
    <mergeCell ref="Q14:S16"/>
    <mergeCell ref="T14:Y16"/>
    <mergeCell ref="B15:B16"/>
    <mergeCell ref="H31:M33"/>
    <mergeCell ref="B21:B22"/>
    <mergeCell ref="N23:S23"/>
    <mergeCell ref="T23:Y23"/>
    <mergeCell ref="Q33:S35"/>
    <mergeCell ref="N62:P64"/>
    <mergeCell ref="H63:M65"/>
    <mergeCell ref="W37:Y39"/>
    <mergeCell ref="H5:AK5"/>
    <mergeCell ref="E6:G7"/>
    <mergeCell ref="H6:M6"/>
    <mergeCell ref="N6:S6"/>
    <mergeCell ref="T6:Y6"/>
    <mergeCell ref="Z6:AE6"/>
    <mergeCell ref="AF6:AK6"/>
    <mergeCell ref="H7:J7"/>
    <mergeCell ref="K7:M7"/>
    <mergeCell ref="N7:P7"/>
    <mergeCell ref="AI7:AK7"/>
    <mergeCell ref="AF7:AH7"/>
    <mergeCell ref="Q7:S7"/>
    <mergeCell ref="T7:V7"/>
    <mergeCell ref="W7:Y7"/>
    <mergeCell ref="Z7:AB7"/>
    <mergeCell ref="AC7:AE7"/>
    <mergeCell ref="T12:V13"/>
    <mergeCell ref="W12:Y13"/>
    <mergeCell ref="Z59:AE61"/>
  </mergeCells>
  <printOptions horizontalCentered="1"/>
  <pageMargins left="0.19812039624079253" right="0.17526035052070107" top="0.70866141732283472" bottom="0.52326290538983844" header="0" footer="0"/>
  <pageSetup paperSize="9" scale="36" fitToWidth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U999"/>
  <sheetViews>
    <sheetView topLeftCell="A6" workbookViewId="0">
      <selection activeCell="H1" sqref="H1:H1048576"/>
    </sheetView>
  </sheetViews>
  <sheetFormatPr defaultColWidth="12.5703125" defaultRowHeight="15" customHeight="1" x14ac:dyDescent="0.2"/>
  <cols>
    <col min="1" max="1" width="1.5703125" customWidth="1"/>
    <col min="2" max="2" width="13.140625" customWidth="1"/>
    <col min="3" max="3" width="1.85546875" customWidth="1"/>
    <col min="4" max="4" width="9.28515625" customWidth="1"/>
    <col min="5" max="5" width="7.42578125" customWidth="1"/>
    <col min="6" max="6" width="1.42578125" customWidth="1"/>
    <col min="7" max="7" width="17" bestFit="1" customWidth="1"/>
    <col min="8" max="31" width="4.42578125" customWidth="1"/>
    <col min="32" max="37" width="4.42578125" hidden="1" customWidth="1"/>
    <col min="38" max="47" width="10.28515625" customWidth="1"/>
  </cols>
  <sheetData>
    <row r="1" spans="1:47" ht="12.75" customHeight="1" x14ac:dyDescent="0.4">
      <c r="A1" s="1"/>
      <c r="B1" s="1"/>
      <c r="C1" s="1"/>
      <c r="D1" s="2"/>
      <c r="E1" s="3">
        <v>2.0833333333333332E-2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96" customHeight="1" x14ac:dyDescent="0.4">
      <c r="A2" s="1"/>
      <c r="B2" s="1"/>
      <c r="C2" s="1"/>
      <c r="D2" s="2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 t="s">
        <v>0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7.25" customHeight="1" x14ac:dyDescent="0.4">
      <c r="A3" s="1"/>
      <c r="B3" s="1"/>
      <c r="C3" s="1"/>
      <c r="D3" s="2"/>
      <c r="E3" s="7"/>
      <c r="F3" s="7"/>
      <c r="G3" s="9" t="s">
        <v>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1"/>
      <c r="AM3" s="1"/>
      <c r="AT3" s="1"/>
      <c r="AU3" s="1"/>
    </row>
    <row r="4" spans="1:47" ht="16.5" customHeight="1" x14ac:dyDescent="0.2">
      <c r="A4" s="1"/>
      <c r="B4" s="1"/>
      <c r="C4" s="1"/>
      <c r="D4" s="1"/>
      <c r="E4" s="1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1"/>
      <c r="AM4" s="1"/>
      <c r="AT4" s="1"/>
      <c r="AU4" s="1"/>
    </row>
    <row r="5" spans="1:47" ht="24" customHeight="1" x14ac:dyDescent="0.4">
      <c r="A5" s="1"/>
      <c r="B5" s="1"/>
      <c r="C5" s="1"/>
      <c r="D5" s="2"/>
      <c r="E5" s="4"/>
      <c r="F5" s="4"/>
      <c r="G5" s="4"/>
      <c r="H5" s="144" t="s">
        <v>2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6"/>
      <c r="AL5" s="1"/>
      <c r="AM5" s="1"/>
      <c r="AT5" s="1"/>
      <c r="AU5" s="1"/>
    </row>
    <row r="6" spans="1:47" ht="26.25" customHeight="1" x14ac:dyDescent="0.2">
      <c r="A6" s="10"/>
      <c r="B6" s="1"/>
      <c r="C6" s="10"/>
      <c r="D6" s="10"/>
      <c r="E6" s="147" t="s">
        <v>3</v>
      </c>
      <c r="F6" s="148"/>
      <c r="G6" s="149"/>
      <c r="H6" s="153">
        <v>1</v>
      </c>
      <c r="I6" s="154"/>
      <c r="J6" s="154"/>
      <c r="K6" s="154"/>
      <c r="L6" s="154"/>
      <c r="M6" s="155"/>
      <c r="N6" s="156">
        <v>2</v>
      </c>
      <c r="O6" s="154"/>
      <c r="P6" s="154"/>
      <c r="Q6" s="154"/>
      <c r="R6" s="154"/>
      <c r="S6" s="155"/>
      <c r="T6" s="153">
        <v>3</v>
      </c>
      <c r="U6" s="154"/>
      <c r="V6" s="154"/>
      <c r="W6" s="154"/>
      <c r="X6" s="154"/>
      <c r="Y6" s="155"/>
      <c r="Z6" s="156">
        <v>4</v>
      </c>
      <c r="AA6" s="154"/>
      <c r="AB6" s="154"/>
      <c r="AC6" s="154"/>
      <c r="AD6" s="154"/>
      <c r="AE6" s="157"/>
      <c r="AF6" s="158">
        <v>5</v>
      </c>
      <c r="AG6" s="154"/>
      <c r="AH6" s="154"/>
      <c r="AI6" s="154"/>
      <c r="AJ6" s="154"/>
      <c r="AK6" s="157"/>
      <c r="AL6" s="10"/>
      <c r="AM6" s="10"/>
      <c r="AT6" s="10"/>
      <c r="AU6" s="10"/>
    </row>
    <row r="7" spans="1:47" ht="26.25" customHeight="1" x14ac:dyDescent="0.2">
      <c r="A7" s="10"/>
      <c r="B7" s="10"/>
      <c r="C7" s="10"/>
      <c r="D7" s="10"/>
      <c r="E7" s="150"/>
      <c r="F7" s="151"/>
      <c r="G7" s="152"/>
      <c r="H7" s="159" t="s">
        <v>4</v>
      </c>
      <c r="I7" s="160"/>
      <c r="J7" s="161"/>
      <c r="K7" s="162" t="s">
        <v>5</v>
      </c>
      <c r="L7" s="160"/>
      <c r="M7" s="163"/>
      <c r="N7" s="159" t="s">
        <v>4</v>
      </c>
      <c r="O7" s="160"/>
      <c r="P7" s="161"/>
      <c r="Q7" s="162" t="s">
        <v>5</v>
      </c>
      <c r="R7" s="160"/>
      <c r="S7" s="163"/>
      <c r="T7" s="159" t="s">
        <v>4</v>
      </c>
      <c r="U7" s="160"/>
      <c r="V7" s="161"/>
      <c r="W7" s="162" t="s">
        <v>5</v>
      </c>
      <c r="X7" s="160"/>
      <c r="Y7" s="163"/>
      <c r="Z7" s="159" t="s">
        <v>4</v>
      </c>
      <c r="AA7" s="160"/>
      <c r="AB7" s="161"/>
      <c r="AC7" s="162" t="s">
        <v>5</v>
      </c>
      <c r="AD7" s="160"/>
      <c r="AE7" s="164"/>
      <c r="AF7" s="165" t="s">
        <v>4</v>
      </c>
      <c r="AG7" s="160"/>
      <c r="AH7" s="161"/>
      <c r="AI7" s="162" t="s">
        <v>5</v>
      </c>
      <c r="AJ7" s="160"/>
      <c r="AK7" s="164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6.5" customHeight="1" x14ac:dyDescent="0.2">
      <c r="A8" s="10"/>
      <c r="B8" s="10"/>
      <c r="C8" s="10"/>
      <c r="D8" s="10"/>
      <c r="E8" s="13" t="s">
        <v>6</v>
      </c>
      <c r="F8" s="13"/>
      <c r="G8" s="13" t="s">
        <v>7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13.5" customHeight="1" x14ac:dyDescent="0.2">
      <c r="A9" s="1"/>
      <c r="B9" s="197" t="s">
        <v>8</v>
      </c>
      <c r="C9" s="1"/>
      <c r="D9" s="199" t="s">
        <v>9</v>
      </c>
      <c r="E9" s="15">
        <v>0.625</v>
      </c>
      <c r="F9" s="16" t="s">
        <v>10</v>
      </c>
      <c r="G9" s="17">
        <f t="shared" ref="G9:G23" si="0">E9+$E$1</f>
        <v>0.64583333333333337</v>
      </c>
      <c r="H9" s="421" t="s">
        <v>11</v>
      </c>
      <c r="I9" s="148"/>
      <c r="J9" s="148"/>
      <c r="K9" s="148"/>
      <c r="L9" s="148"/>
      <c r="M9" s="149"/>
      <c r="N9" s="202"/>
      <c r="O9" s="148"/>
      <c r="P9" s="148"/>
      <c r="Q9" s="148"/>
      <c r="R9" s="148"/>
      <c r="S9" s="149"/>
      <c r="T9" s="202"/>
      <c r="U9" s="148"/>
      <c r="V9" s="148"/>
      <c r="W9" s="148"/>
      <c r="X9" s="148"/>
      <c r="Y9" s="149"/>
      <c r="Z9" s="202"/>
      <c r="AA9" s="148"/>
      <c r="AB9" s="148"/>
      <c r="AC9" s="148"/>
      <c r="AD9" s="148"/>
      <c r="AE9" s="245"/>
      <c r="AF9" s="389" t="s">
        <v>12</v>
      </c>
      <c r="AG9" s="148"/>
      <c r="AH9" s="148"/>
      <c r="AI9" s="148"/>
      <c r="AJ9" s="148"/>
      <c r="AK9" s="245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3.5" customHeight="1" x14ac:dyDescent="0.2">
      <c r="A10" s="1"/>
      <c r="B10" s="198"/>
      <c r="C10" s="1"/>
      <c r="D10" s="200"/>
      <c r="E10" s="19">
        <f t="shared" ref="E10:E23" si="1">G9</f>
        <v>0.64583333333333337</v>
      </c>
      <c r="F10" s="20" t="s">
        <v>10</v>
      </c>
      <c r="G10" s="21">
        <f t="shared" si="0"/>
        <v>0.66666666666666674</v>
      </c>
      <c r="H10" s="203"/>
      <c r="I10" s="204"/>
      <c r="J10" s="204"/>
      <c r="K10" s="204"/>
      <c r="L10" s="204"/>
      <c r="M10" s="205"/>
      <c r="N10" s="203"/>
      <c r="O10" s="204"/>
      <c r="P10" s="204"/>
      <c r="Q10" s="204"/>
      <c r="R10" s="204"/>
      <c r="S10" s="205"/>
      <c r="T10" s="242"/>
      <c r="U10" s="243"/>
      <c r="V10" s="243"/>
      <c r="W10" s="243"/>
      <c r="X10" s="243"/>
      <c r="Y10" s="244"/>
      <c r="Z10" s="425" t="s">
        <v>13</v>
      </c>
      <c r="AA10" s="170"/>
      <c r="AB10" s="398"/>
      <c r="AC10" s="422" t="s">
        <v>14</v>
      </c>
      <c r="AD10" s="170"/>
      <c r="AE10" s="258"/>
      <c r="AF10" s="204"/>
      <c r="AG10" s="204"/>
      <c r="AH10" s="204"/>
      <c r="AI10" s="204"/>
      <c r="AJ10" s="204"/>
      <c r="AK10" s="259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3.5" customHeight="1" x14ac:dyDescent="0.2">
      <c r="A11" s="1"/>
      <c r="B11" s="1"/>
      <c r="C11" s="1"/>
      <c r="D11" s="200"/>
      <c r="E11" s="19">
        <f t="shared" si="1"/>
        <v>0.66666666666666674</v>
      </c>
      <c r="F11" s="20" t="s">
        <v>10</v>
      </c>
      <c r="G11" s="21">
        <f t="shared" si="0"/>
        <v>0.68750000000000011</v>
      </c>
      <c r="H11" s="203"/>
      <c r="I11" s="204"/>
      <c r="J11" s="204"/>
      <c r="K11" s="204"/>
      <c r="L11" s="204"/>
      <c r="M11" s="205"/>
      <c r="N11" s="203"/>
      <c r="O11" s="204"/>
      <c r="P11" s="204"/>
      <c r="Q11" s="204"/>
      <c r="R11" s="204"/>
      <c r="S11" s="205"/>
      <c r="T11" s="422" t="s">
        <v>15</v>
      </c>
      <c r="U11" s="170"/>
      <c r="V11" s="170"/>
      <c r="W11" s="170"/>
      <c r="X11" s="170"/>
      <c r="Y11" s="398"/>
      <c r="Z11" s="242"/>
      <c r="AA11" s="243"/>
      <c r="AB11" s="400"/>
      <c r="AC11" s="424"/>
      <c r="AD11" s="243"/>
      <c r="AE11" s="246"/>
      <c r="AF11" s="204"/>
      <c r="AG11" s="204"/>
      <c r="AH11" s="204"/>
      <c r="AI11" s="204"/>
      <c r="AJ11" s="204"/>
      <c r="AK11" s="259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3.5" customHeight="1" x14ac:dyDescent="0.2">
      <c r="A12" s="1"/>
      <c r="B12" s="226" t="s">
        <v>16</v>
      </c>
      <c r="C12" s="1"/>
      <c r="D12" s="200"/>
      <c r="E12" s="19">
        <f t="shared" si="1"/>
        <v>0.68750000000000011</v>
      </c>
      <c r="F12" s="20" t="s">
        <v>10</v>
      </c>
      <c r="G12" s="21">
        <f t="shared" si="0"/>
        <v>0.70833333333333348</v>
      </c>
      <c r="H12" s="203"/>
      <c r="I12" s="204"/>
      <c r="J12" s="204"/>
      <c r="K12" s="204"/>
      <c r="L12" s="204"/>
      <c r="M12" s="205"/>
      <c r="N12" s="425" t="s">
        <v>17</v>
      </c>
      <c r="O12" s="170"/>
      <c r="P12" s="170"/>
      <c r="Q12" s="170"/>
      <c r="R12" s="170"/>
      <c r="S12" s="256"/>
      <c r="T12" s="423"/>
      <c r="U12" s="204"/>
      <c r="V12" s="204"/>
      <c r="W12" s="204"/>
      <c r="X12" s="204"/>
      <c r="Y12" s="399"/>
      <c r="Z12" s="425" t="s">
        <v>18</v>
      </c>
      <c r="AA12" s="170"/>
      <c r="AB12" s="170"/>
      <c r="AC12" s="170"/>
      <c r="AD12" s="170"/>
      <c r="AE12" s="258"/>
      <c r="AF12" s="204"/>
      <c r="AG12" s="204"/>
      <c r="AH12" s="204"/>
      <c r="AI12" s="204"/>
      <c r="AJ12" s="204"/>
      <c r="AK12" s="259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3.5" customHeight="1" x14ac:dyDescent="0.2">
      <c r="A13" s="1"/>
      <c r="B13" s="198"/>
      <c r="C13" s="1"/>
      <c r="D13" s="200"/>
      <c r="E13" s="19">
        <f t="shared" si="1"/>
        <v>0.70833333333333348</v>
      </c>
      <c r="F13" s="20" t="s">
        <v>10</v>
      </c>
      <c r="G13" s="21">
        <f t="shared" si="0"/>
        <v>0.72916666666666685</v>
      </c>
      <c r="H13" s="203"/>
      <c r="I13" s="204"/>
      <c r="J13" s="204"/>
      <c r="K13" s="204"/>
      <c r="L13" s="204"/>
      <c r="M13" s="205"/>
      <c r="N13" s="242"/>
      <c r="O13" s="243"/>
      <c r="P13" s="243"/>
      <c r="Q13" s="243"/>
      <c r="R13" s="243"/>
      <c r="S13" s="244"/>
      <c r="T13" s="424"/>
      <c r="U13" s="243"/>
      <c r="V13" s="243"/>
      <c r="W13" s="243"/>
      <c r="X13" s="243"/>
      <c r="Y13" s="400"/>
      <c r="Z13" s="242"/>
      <c r="AA13" s="243"/>
      <c r="AB13" s="243"/>
      <c r="AC13" s="243"/>
      <c r="AD13" s="243"/>
      <c r="AE13" s="246"/>
      <c r="AF13" s="204"/>
      <c r="AG13" s="204"/>
      <c r="AH13" s="204"/>
      <c r="AI13" s="204"/>
      <c r="AJ13" s="204"/>
      <c r="AK13" s="259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3.5" customHeight="1" x14ac:dyDescent="0.2">
      <c r="A14" s="1"/>
      <c r="B14" s="1"/>
      <c r="C14" s="1"/>
      <c r="D14" s="200"/>
      <c r="E14" s="19">
        <f t="shared" si="1"/>
        <v>0.72916666666666685</v>
      </c>
      <c r="F14" s="20" t="s">
        <v>10</v>
      </c>
      <c r="G14" s="21">
        <f t="shared" si="0"/>
        <v>0.75000000000000022</v>
      </c>
      <c r="H14" s="203"/>
      <c r="I14" s="204"/>
      <c r="J14" s="204"/>
      <c r="K14" s="204"/>
      <c r="L14" s="204"/>
      <c r="M14" s="205"/>
      <c r="N14" s="429" t="s">
        <v>19</v>
      </c>
      <c r="O14" s="170"/>
      <c r="P14" s="170"/>
      <c r="Q14" s="422" t="s">
        <v>20</v>
      </c>
      <c r="R14" s="170"/>
      <c r="S14" s="256"/>
      <c r="T14" s="425" t="s">
        <v>21</v>
      </c>
      <c r="U14" s="170"/>
      <c r="V14" s="170"/>
      <c r="W14" s="170"/>
      <c r="X14" s="170"/>
      <c r="Y14" s="256"/>
      <c r="Z14" s="437" t="s">
        <v>22</v>
      </c>
      <c r="AA14" s="204"/>
      <c r="AB14" s="399"/>
      <c r="AC14" s="436" t="s">
        <v>23</v>
      </c>
      <c r="AD14" s="204"/>
      <c r="AE14" s="259"/>
      <c r="AF14" s="204"/>
      <c r="AG14" s="204"/>
      <c r="AH14" s="204"/>
      <c r="AI14" s="204"/>
      <c r="AJ14" s="204"/>
      <c r="AK14" s="259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3.5" customHeight="1" x14ac:dyDescent="0.2">
      <c r="A15" s="1"/>
      <c r="B15" s="237" t="s">
        <v>24</v>
      </c>
      <c r="C15" s="1"/>
      <c r="D15" s="200"/>
      <c r="E15" s="19">
        <f t="shared" si="1"/>
        <v>0.75000000000000022</v>
      </c>
      <c r="F15" s="20" t="s">
        <v>10</v>
      </c>
      <c r="G15" s="21">
        <f t="shared" si="0"/>
        <v>0.77083333333333359</v>
      </c>
      <c r="H15" s="203"/>
      <c r="I15" s="204"/>
      <c r="J15" s="204"/>
      <c r="K15" s="204"/>
      <c r="L15" s="204"/>
      <c r="M15" s="205"/>
      <c r="N15" s="203"/>
      <c r="O15" s="204"/>
      <c r="P15" s="204"/>
      <c r="Q15" s="423"/>
      <c r="R15" s="204"/>
      <c r="S15" s="205"/>
      <c r="T15" s="203"/>
      <c r="U15" s="204"/>
      <c r="V15" s="204"/>
      <c r="W15" s="204"/>
      <c r="X15" s="204"/>
      <c r="Y15" s="205"/>
      <c r="Z15" s="203"/>
      <c r="AA15" s="204"/>
      <c r="AB15" s="399"/>
      <c r="AC15" s="423"/>
      <c r="AD15" s="204"/>
      <c r="AE15" s="259"/>
      <c r="AF15" s="204"/>
      <c r="AG15" s="204"/>
      <c r="AH15" s="204"/>
      <c r="AI15" s="204"/>
      <c r="AJ15" s="204"/>
      <c r="AK15" s="259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3.5" customHeight="1" x14ac:dyDescent="0.2">
      <c r="A16" s="1"/>
      <c r="B16" s="198"/>
      <c r="C16" s="1"/>
      <c r="D16" s="200"/>
      <c r="E16" s="19">
        <f t="shared" si="1"/>
        <v>0.77083333333333359</v>
      </c>
      <c r="F16" s="20" t="s">
        <v>10</v>
      </c>
      <c r="G16" s="21">
        <f t="shared" si="0"/>
        <v>0.79166666666666696</v>
      </c>
      <c r="H16" s="203"/>
      <c r="I16" s="204"/>
      <c r="J16" s="204"/>
      <c r="K16" s="204"/>
      <c r="L16" s="204"/>
      <c r="M16" s="205"/>
      <c r="N16" s="242"/>
      <c r="O16" s="243"/>
      <c r="P16" s="243"/>
      <c r="Q16" s="424"/>
      <c r="R16" s="243"/>
      <c r="S16" s="244"/>
      <c r="T16" s="242"/>
      <c r="U16" s="243"/>
      <c r="V16" s="243"/>
      <c r="W16" s="243"/>
      <c r="X16" s="243"/>
      <c r="Y16" s="244"/>
      <c r="Z16" s="242"/>
      <c r="AA16" s="243"/>
      <c r="AB16" s="400"/>
      <c r="AC16" s="424"/>
      <c r="AD16" s="243"/>
      <c r="AE16" s="246"/>
      <c r="AF16" s="204"/>
      <c r="AG16" s="204"/>
      <c r="AH16" s="204"/>
      <c r="AI16" s="204"/>
      <c r="AJ16" s="204"/>
      <c r="AK16" s="259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13.5" customHeight="1" x14ac:dyDescent="0.2">
      <c r="A17" s="1"/>
      <c r="B17" s="1"/>
      <c r="C17" s="1"/>
      <c r="D17" s="200"/>
      <c r="E17" s="19">
        <f t="shared" si="1"/>
        <v>0.79166666666666696</v>
      </c>
      <c r="F17" s="20" t="s">
        <v>10</v>
      </c>
      <c r="G17" s="21">
        <f t="shared" si="0"/>
        <v>0.81250000000000033</v>
      </c>
      <c r="H17" s="203"/>
      <c r="I17" s="204"/>
      <c r="J17" s="204"/>
      <c r="K17" s="204"/>
      <c r="L17" s="204"/>
      <c r="M17" s="205"/>
      <c r="N17" s="298" t="s">
        <v>25</v>
      </c>
      <c r="O17" s="170"/>
      <c r="P17" s="170"/>
      <c r="Q17" s="170"/>
      <c r="R17" s="170"/>
      <c r="S17" s="256"/>
      <c r="T17" s="298" t="s">
        <v>25</v>
      </c>
      <c r="U17" s="170"/>
      <c r="V17" s="170"/>
      <c r="W17" s="170"/>
      <c r="X17" s="170"/>
      <c r="Y17" s="256"/>
      <c r="Z17" s="298" t="s">
        <v>25</v>
      </c>
      <c r="AA17" s="170"/>
      <c r="AB17" s="170"/>
      <c r="AC17" s="170"/>
      <c r="AD17" s="170"/>
      <c r="AE17" s="258"/>
      <c r="AF17" s="204"/>
      <c r="AG17" s="204"/>
      <c r="AH17" s="204"/>
      <c r="AI17" s="204"/>
      <c r="AJ17" s="204"/>
      <c r="AK17" s="259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3.5" customHeight="1" x14ac:dyDescent="0.2">
      <c r="A18" s="1"/>
      <c r="B18" s="249" t="s">
        <v>12</v>
      </c>
      <c r="C18" s="1"/>
      <c r="D18" s="200"/>
      <c r="E18" s="19">
        <f t="shared" si="1"/>
        <v>0.81250000000000033</v>
      </c>
      <c r="F18" s="20" t="s">
        <v>10</v>
      </c>
      <c r="G18" s="21">
        <f t="shared" si="0"/>
        <v>0.8333333333333337</v>
      </c>
      <c r="H18" s="203"/>
      <c r="I18" s="204"/>
      <c r="J18" s="204"/>
      <c r="K18" s="204"/>
      <c r="L18" s="204"/>
      <c r="M18" s="205"/>
      <c r="N18" s="203"/>
      <c r="O18" s="204"/>
      <c r="P18" s="204"/>
      <c r="Q18" s="204"/>
      <c r="R18" s="204"/>
      <c r="S18" s="205"/>
      <c r="T18" s="203"/>
      <c r="U18" s="204"/>
      <c r="V18" s="204"/>
      <c r="W18" s="204"/>
      <c r="X18" s="204"/>
      <c r="Y18" s="205"/>
      <c r="Z18" s="203"/>
      <c r="AA18" s="204"/>
      <c r="AB18" s="204"/>
      <c r="AC18" s="204"/>
      <c r="AD18" s="204"/>
      <c r="AE18" s="259"/>
      <c r="AF18" s="204"/>
      <c r="AG18" s="204"/>
      <c r="AH18" s="204"/>
      <c r="AI18" s="204"/>
      <c r="AJ18" s="204"/>
      <c r="AK18" s="259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3.5" customHeight="1" x14ac:dyDescent="0.2">
      <c r="A19" s="1"/>
      <c r="B19" s="198"/>
      <c r="C19" s="1"/>
      <c r="D19" s="200"/>
      <c r="E19" s="19">
        <f t="shared" si="1"/>
        <v>0.8333333333333337</v>
      </c>
      <c r="F19" s="20" t="s">
        <v>10</v>
      </c>
      <c r="G19" s="21">
        <f t="shared" si="0"/>
        <v>0.85416666666666707</v>
      </c>
      <c r="H19" s="203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5"/>
      <c r="T19" s="203"/>
      <c r="U19" s="204"/>
      <c r="V19" s="204"/>
      <c r="W19" s="204"/>
      <c r="X19" s="204"/>
      <c r="Y19" s="205"/>
      <c r="Z19" s="203"/>
      <c r="AA19" s="204"/>
      <c r="AB19" s="204"/>
      <c r="AC19" s="204"/>
      <c r="AD19" s="204"/>
      <c r="AE19" s="259"/>
      <c r="AF19" s="204"/>
      <c r="AG19" s="204"/>
      <c r="AH19" s="204"/>
      <c r="AI19" s="204"/>
      <c r="AJ19" s="204"/>
      <c r="AK19" s="259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3.5" customHeight="1" x14ac:dyDescent="0.2">
      <c r="A20" s="1"/>
      <c r="B20" s="1"/>
      <c r="C20" s="1"/>
      <c r="D20" s="200"/>
      <c r="E20" s="19">
        <f t="shared" si="1"/>
        <v>0.85416666666666707</v>
      </c>
      <c r="F20" s="20" t="s">
        <v>10</v>
      </c>
      <c r="G20" s="21">
        <f t="shared" si="0"/>
        <v>0.87500000000000044</v>
      </c>
      <c r="H20" s="203"/>
      <c r="I20" s="204"/>
      <c r="J20" s="204"/>
      <c r="K20" s="204"/>
      <c r="L20" s="204"/>
      <c r="M20" s="205"/>
      <c r="N20" s="203"/>
      <c r="O20" s="204"/>
      <c r="P20" s="204"/>
      <c r="Q20" s="204"/>
      <c r="R20" s="204"/>
      <c r="S20" s="205"/>
      <c r="T20" s="426" t="s">
        <v>26</v>
      </c>
      <c r="U20" s="398"/>
      <c r="V20" s="427" t="s">
        <v>27</v>
      </c>
      <c r="W20" s="398"/>
      <c r="X20" s="427" t="s">
        <v>28</v>
      </c>
      <c r="Y20" s="256"/>
      <c r="Z20" s="426" t="s">
        <v>29</v>
      </c>
      <c r="AA20" s="398"/>
      <c r="AB20" s="426" t="s">
        <v>30</v>
      </c>
      <c r="AC20" s="398"/>
      <c r="AD20" s="427" t="s">
        <v>31</v>
      </c>
      <c r="AE20" s="258"/>
      <c r="AF20" s="204"/>
      <c r="AG20" s="204"/>
      <c r="AH20" s="204"/>
      <c r="AI20" s="204"/>
      <c r="AJ20" s="204"/>
      <c r="AK20" s="259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3.5" customHeight="1" x14ac:dyDescent="0.2">
      <c r="A21" s="1"/>
      <c r="B21" s="238" t="s">
        <v>32</v>
      </c>
      <c r="C21" s="1"/>
      <c r="D21" s="200"/>
      <c r="E21" s="19">
        <f t="shared" si="1"/>
        <v>0.87500000000000044</v>
      </c>
      <c r="F21" s="20" t="s">
        <v>10</v>
      </c>
      <c r="G21" s="21">
        <f t="shared" si="0"/>
        <v>0.89583333333333381</v>
      </c>
      <c r="H21" s="203"/>
      <c r="I21" s="204"/>
      <c r="J21" s="204"/>
      <c r="K21" s="204"/>
      <c r="L21" s="204"/>
      <c r="M21" s="205"/>
      <c r="N21" s="203"/>
      <c r="O21" s="204"/>
      <c r="P21" s="204"/>
      <c r="Q21" s="204"/>
      <c r="R21" s="204"/>
      <c r="S21" s="205"/>
      <c r="T21" s="204"/>
      <c r="U21" s="399"/>
      <c r="V21" s="423"/>
      <c r="W21" s="399"/>
      <c r="X21" s="423"/>
      <c r="Y21" s="205"/>
      <c r="Z21" s="204"/>
      <c r="AA21" s="399"/>
      <c r="AB21" s="204"/>
      <c r="AC21" s="399"/>
      <c r="AD21" s="423"/>
      <c r="AE21" s="259"/>
      <c r="AF21" s="204"/>
      <c r="AG21" s="204"/>
      <c r="AH21" s="204"/>
      <c r="AI21" s="204"/>
      <c r="AJ21" s="204"/>
      <c r="AK21" s="259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3.5" customHeight="1" x14ac:dyDescent="0.2">
      <c r="A22" s="1"/>
      <c r="B22" s="198"/>
      <c r="C22" s="1"/>
      <c r="D22" s="200"/>
      <c r="E22" s="19">
        <f t="shared" si="1"/>
        <v>0.89583333333333381</v>
      </c>
      <c r="F22" s="20" t="s">
        <v>10</v>
      </c>
      <c r="G22" s="21">
        <f t="shared" si="0"/>
        <v>0.91666666666666718</v>
      </c>
      <c r="H22" s="203"/>
      <c r="I22" s="204"/>
      <c r="J22" s="204"/>
      <c r="K22" s="204"/>
      <c r="L22" s="204"/>
      <c r="M22" s="205"/>
      <c r="N22" s="203"/>
      <c r="O22" s="204"/>
      <c r="P22" s="204"/>
      <c r="Q22" s="204"/>
      <c r="R22" s="204"/>
      <c r="S22" s="205"/>
      <c r="T22" s="243"/>
      <c r="U22" s="400"/>
      <c r="V22" s="428"/>
      <c r="W22" s="270"/>
      <c r="X22" s="428"/>
      <c r="Y22" s="257"/>
      <c r="Z22" s="243"/>
      <c r="AA22" s="400"/>
      <c r="AB22" s="243"/>
      <c r="AC22" s="400"/>
      <c r="AD22" s="424"/>
      <c r="AE22" s="246"/>
      <c r="AF22" s="204"/>
      <c r="AG22" s="204"/>
      <c r="AH22" s="204"/>
      <c r="AI22" s="204"/>
      <c r="AJ22" s="204"/>
      <c r="AK22" s="259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3.5" customHeight="1" x14ac:dyDescent="0.2">
      <c r="A23" s="1"/>
      <c r="B23" s="1"/>
      <c r="C23" s="1"/>
      <c r="D23" s="201"/>
      <c r="E23" s="22">
        <f t="shared" si="1"/>
        <v>0.91666666666666718</v>
      </c>
      <c r="F23" s="23" t="s">
        <v>10</v>
      </c>
      <c r="G23" s="24">
        <f t="shared" si="0"/>
        <v>0.93750000000000056</v>
      </c>
      <c r="H23" s="372"/>
      <c r="I23" s="151"/>
      <c r="J23" s="151"/>
      <c r="K23" s="151"/>
      <c r="L23" s="151"/>
      <c r="M23" s="152"/>
      <c r="N23" s="241"/>
      <c r="O23" s="160"/>
      <c r="P23" s="160"/>
      <c r="Q23" s="160"/>
      <c r="R23" s="160"/>
      <c r="S23" s="163"/>
      <c r="T23" s="241"/>
      <c r="U23" s="160"/>
      <c r="V23" s="160"/>
      <c r="W23" s="160"/>
      <c r="X23" s="160"/>
      <c r="Y23" s="163"/>
      <c r="Z23" s="239"/>
      <c r="AA23" s="151"/>
      <c r="AB23" s="151"/>
      <c r="AC23" s="151"/>
      <c r="AD23" s="151"/>
      <c r="AE23" s="373"/>
      <c r="AF23" s="151"/>
      <c r="AG23" s="151"/>
      <c r="AH23" s="151"/>
      <c r="AI23" s="151"/>
      <c r="AJ23" s="151"/>
      <c r="AK23" s="373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3.5" customHeight="1" x14ac:dyDescent="0.2">
      <c r="A24" s="1"/>
      <c r="B24" s="1"/>
      <c r="C24" s="1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5"/>
      <c r="AG24" s="5"/>
      <c r="AH24" s="5"/>
      <c r="AI24" s="5"/>
      <c r="AJ24" s="5"/>
      <c r="AK24" s="5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3.5" customHeight="1" x14ac:dyDescent="0.2">
      <c r="A25" s="1"/>
      <c r="B25" s="1"/>
      <c r="C25" s="1"/>
      <c r="D25" s="199" t="s">
        <v>33</v>
      </c>
      <c r="E25" s="15">
        <f>E9</f>
        <v>0.625</v>
      </c>
      <c r="F25" s="16" t="s">
        <v>10</v>
      </c>
      <c r="G25" s="17">
        <f t="shared" ref="G25:G39" si="2">E25+$E$1</f>
        <v>0.64583333333333337</v>
      </c>
      <c r="H25" s="421" t="s">
        <v>11</v>
      </c>
      <c r="I25" s="148"/>
      <c r="J25" s="148"/>
      <c r="K25" s="148"/>
      <c r="L25" s="148"/>
      <c r="M25" s="149"/>
      <c r="N25" s="202"/>
      <c r="O25" s="148"/>
      <c r="P25" s="148"/>
      <c r="Q25" s="148"/>
      <c r="R25" s="148"/>
      <c r="S25" s="149"/>
      <c r="T25" s="202"/>
      <c r="U25" s="148"/>
      <c r="V25" s="148"/>
      <c r="W25" s="148"/>
      <c r="X25" s="148"/>
      <c r="Y25" s="149"/>
      <c r="Z25" s="202"/>
      <c r="AA25" s="148"/>
      <c r="AB25" s="148"/>
      <c r="AC25" s="148"/>
      <c r="AD25" s="148"/>
      <c r="AE25" s="245"/>
      <c r="AF25" s="389" t="s">
        <v>12</v>
      </c>
      <c r="AG25" s="148"/>
      <c r="AH25" s="148"/>
      <c r="AI25" s="148"/>
      <c r="AJ25" s="148"/>
      <c r="AK25" s="245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3.5" customHeight="1" x14ac:dyDescent="0.2">
      <c r="A26" s="1"/>
      <c r="B26" s="1"/>
      <c r="C26" s="1"/>
      <c r="D26" s="200"/>
      <c r="E26" s="19">
        <f t="shared" ref="E26:E39" si="3">G25</f>
        <v>0.64583333333333337</v>
      </c>
      <c r="F26" s="20" t="s">
        <v>10</v>
      </c>
      <c r="G26" s="21">
        <f t="shared" si="2"/>
        <v>0.66666666666666674</v>
      </c>
      <c r="H26" s="203"/>
      <c r="I26" s="204"/>
      <c r="J26" s="204"/>
      <c r="K26" s="204"/>
      <c r="L26" s="204"/>
      <c r="M26" s="205"/>
      <c r="N26" s="242"/>
      <c r="O26" s="243"/>
      <c r="P26" s="243"/>
      <c r="Q26" s="243"/>
      <c r="R26" s="243"/>
      <c r="S26" s="244"/>
      <c r="T26" s="242"/>
      <c r="U26" s="243"/>
      <c r="V26" s="243"/>
      <c r="W26" s="243"/>
      <c r="X26" s="243"/>
      <c r="Y26" s="244"/>
      <c r="Z26" s="242"/>
      <c r="AA26" s="243"/>
      <c r="AB26" s="243"/>
      <c r="AC26" s="243"/>
      <c r="AD26" s="243"/>
      <c r="AE26" s="246"/>
      <c r="AF26" s="204"/>
      <c r="AG26" s="204"/>
      <c r="AH26" s="204"/>
      <c r="AI26" s="204"/>
      <c r="AJ26" s="204"/>
      <c r="AK26" s="259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3.5" customHeight="1" x14ac:dyDescent="0.2">
      <c r="A27" s="1"/>
      <c r="B27" s="1"/>
      <c r="C27" s="1"/>
      <c r="D27" s="200"/>
      <c r="E27" s="19">
        <f t="shared" si="3"/>
        <v>0.66666666666666674</v>
      </c>
      <c r="F27" s="20" t="s">
        <v>10</v>
      </c>
      <c r="G27" s="21">
        <f t="shared" si="2"/>
        <v>0.68750000000000011</v>
      </c>
      <c r="H27" s="203"/>
      <c r="I27" s="204"/>
      <c r="J27" s="204"/>
      <c r="K27" s="204"/>
      <c r="L27" s="204"/>
      <c r="M27" s="205"/>
      <c r="N27" s="255" t="s">
        <v>24</v>
      </c>
      <c r="O27" s="170"/>
      <c r="P27" s="170"/>
      <c r="Q27" s="170"/>
      <c r="R27" s="170"/>
      <c r="S27" s="256"/>
      <c r="T27" s="255" t="s">
        <v>24</v>
      </c>
      <c r="U27" s="170"/>
      <c r="V27" s="170"/>
      <c r="W27" s="170"/>
      <c r="X27" s="170"/>
      <c r="Y27" s="256"/>
      <c r="Z27" s="255" t="s">
        <v>24</v>
      </c>
      <c r="AA27" s="170"/>
      <c r="AB27" s="170"/>
      <c r="AC27" s="170"/>
      <c r="AD27" s="170"/>
      <c r="AE27" s="258"/>
      <c r="AF27" s="204"/>
      <c r="AG27" s="204"/>
      <c r="AH27" s="204"/>
      <c r="AI27" s="204"/>
      <c r="AJ27" s="204"/>
      <c r="AK27" s="259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3.5" customHeight="1" x14ac:dyDescent="0.2">
      <c r="A28" s="1"/>
      <c r="B28" s="1"/>
      <c r="C28" s="1"/>
      <c r="D28" s="200"/>
      <c r="E28" s="19">
        <f t="shared" si="3"/>
        <v>0.68750000000000011</v>
      </c>
      <c r="F28" s="20" t="s">
        <v>10</v>
      </c>
      <c r="G28" s="21">
        <f t="shared" si="2"/>
        <v>0.70833333333333348</v>
      </c>
      <c r="H28" s="203"/>
      <c r="I28" s="204"/>
      <c r="J28" s="204"/>
      <c r="K28" s="204"/>
      <c r="L28" s="204"/>
      <c r="M28" s="205"/>
      <c r="N28" s="203"/>
      <c r="O28" s="204"/>
      <c r="P28" s="204"/>
      <c r="Q28" s="204"/>
      <c r="R28" s="204"/>
      <c r="S28" s="205"/>
      <c r="T28" s="203"/>
      <c r="U28" s="204"/>
      <c r="V28" s="204"/>
      <c r="W28" s="204"/>
      <c r="X28" s="204"/>
      <c r="Y28" s="205"/>
      <c r="Z28" s="203"/>
      <c r="AA28" s="204"/>
      <c r="AB28" s="204"/>
      <c r="AC28" s="204"/>
      <c r="AD28" s="204"/>
      <c r="AE28" s="259"/>
      <c r="AF28" s="204"/>
      <c r="AG28" s="204"/>
      <c r="AH28" s="204"/>
      <c r="AI28" s="204"/>
      <c r="AJ28" s="204"/>
      <c r="AK28" s="259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3.5" customHeight="1" x14ac:dyDescent="0.2">
      <c r="A29" s="1"/>
      <c r="B29" s="1"/>
      <c r="C29" s="1"/>
      <c r="D29" s="200"/>
      <c r="E29" s="19">
        <f t="shared" si="3"/>
        <v>0.70833333333333348</v>
      </c>
      <c r="F29" s="20" t="s">
        <v>10</v>
      </c>
      <c r="G29" s="21">
        <f t="shared" si="2"/>
        <v>0.72916666666666685</v>
      </c>
      <c r="H29" s="203"/>
      <c r="I29" s="204"/>
      <c r="J29" s="204"/>
      <c r="K29" s="204"/>
      <c r="L29" s="204"/>
      <c r="M29" s="205"/>
      <c r="N29" s="242"/>
      <c r="O29" s="243"/>
      <c r="P29" s="243"/>
      <c r="Q29" s="243"/>
      <c r="R29" s="243"/>
      <c r="S29" s="244"/>
      <c r="T29" s="242"/>
      <c r="U29" s="243"/>
      <c r="V29" s="243"/>
      <c r="W29" s="243"/>
      <c r="X29" s="243"/>
      <c r="Y29" s="244"/>
      <c r="Z29" s="242"/>
      <c r="AA29" s="243"/>
      <c r="AB29" s="243"/>
      <c r="AC29" s="243"/>
      <c r="AD29" s="243"/>
      <c r="AE29" s="246"/>
      <c r="AF29" s="204"/>
      <c r="AG29" s="204"/>
      <c r="AH29" s="204"/>
      <c r="AI29" s="204"/>
      <c r="AJ29" s="204"/>
      <c r="AK29" s="259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3.5" customHeight="1" x14ac:dyDescent="0.2">
      <c r="A30" s="1"/>
      <c r="B30" s="1"/>
      <c r="C30" s="1"/>
      <c r="D30" s="200"/>
      <c r="E30" s="19">
        <f t="shared" si="3"/>
        <v>0.72916666666666685</v>
      </c>
      <c r="F30" s="20" t="s">
        <v>10</v>
      </c>
      <c r="G30" s="21">
        <f t="shared" si="2"/>
        <v>0.75000000000000022</v>
      </c>
      <c r="H30" s="203"/>
      <c r="I30" s="204"/>
      <c r="J30" s="204"/>
      <c r="K30" s="204"/>
      <c r="L30" s="204"/>
      <c r="M30" s="205"/>
      <c r="N30" s="429" t="s">
        <v>34</v>
      </c>
      <c r="O30" s="170"/>
      <c r="P30" s="170"/>
      <c r="Q30" s="170"/>
      <c r="R30" s="170"/>
      <c r="S30" s="256"/>
      <c r="T30" s="430" t="s">
        <v>35</v>
      </c>
      <c r="U30" s="170"/>
      <c r="V30" s="398"/>
      <c r="W30" s="431" t="s">
        <v>36</v>
      </c>
      <c r="X30" s="170"/>
      <c r="Y30" s="256"/>
      <c r="Z30" s="430" t="s">
        <v>37</v>
      </c>
      <c r="AA30" s="170"/>
      <c r="AB30" s="170"/>
      <c r="AC30" s="170"/>
      <c r="AD30" s="170"/>
      <c r="AE30" s="258"/>
      <c r="AF30" s="204"/>
      <c r="AG30" s="204"/>
      <c r="AH30" s="204"/>
      <c r="AI30" s="204"/>
      <c r="AJ30" s="204"/>
      <c r="AK30" s="259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3.5" customHeight="1" x14ac:dyDescent="0.2">
      <c r="A31" s="1"/>
      <c r="B31" s="1"/>
      <c r="C31" s="1"/>
      <c r="D31" s="200"/>
      <c r="E31" s="19">
        <f t="shared" si="3"/>
        <v>0.75000000000000022</v>
      </c>
      <c r="F31" s="20" t="s">
        <v>10</v>
      </c>
      <c r="G31" s="21">
        <f t="shared" si="2"/>
        <v>0.77083333333333359</v>
      </c>
      <c r="H31" s="203"/>
      <c r="I31" s="204"/>
      <c r="J31" s="204"/>
      <c r="K31" s="204"/>
      <c r="L31" s="204"/>
      <c r="M31" s="205"/>
      <c r="N31" s="203"/>
      <c r="O31" s="204"/>
      <c r="P31" s="204"/>
      <c r="Q31" s="204"/>
      <c r="R31" s="204"/>
      <c r="S31" s="205"/>
      <c r="T31" s="204"/>
      <c r="U31" s="204"/>
      <c r="V31" s="399"/>
      <c r="W31" s="423"/>
      <c r="X31" s="204"/>
      <c r="Y31" s="205"/>
      <c r="Z31" s="204"/>
      <c r="AA31" s="204"/>
      <c r="AB31" s="204"/>
      <c r="AC31" s="204"/>
      <c r="AD31" s="204"/>
      <c r="AE31" s="259"/>
      <c r="AF31" s="204"/>
      <c r="AG31" s="204"/>
      <c r="AH31" s="204"/>
      <c r="AI31" s="204"/>
      <c r="AJ31" s="204"/>
      <c r="AK31" s="259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3.5" customHeight="1" x14ac:dyDescent="0.2">
      <c r="A32" s="1"/>
      <c r="B32" s="1"/>
      <c r="C32" s="1"/>
      <c r="D32" s="200"/>
      <c r="E32" s="19">
        <f t="shared" si="3"/>
        <v>0.77083333333333359</v>
      </c>
      <c r="F32" s="20" t="s">
        <v>10</v>
      </c>
      <c r="G32" s="21">
        <f t="shared" si="2"/>
        <v>0.79166666666666696</v>
      </c>
      <c r="H32" s="203"/>
      <c r="I32" s="204"/>
      <c r="J32" s="204"/>
      <c r="K32" s="204"/>
      <c r="L32" s="204"/>
      <c r="M32" s="205"/>
      <c r="N32" s="242"/>
      <c r="O32" s="243"/>
      <c r="P32" s="243"/>
      <c r="Q32" s="243"/>
      <c r="R32" s="243"/>
      <c r="S32" s="244"/>
      <c r="T32" s="243"/>
      <c r="U32" s="243"/>
      <c r="V32" s="400"/>
      <c r="W32" s="424"/>
      <c r="X32" s="243"/>
      <c r="Y32" s="244"/>
      <c r="Z32" s="243"/>
      <c r="AA32" s="243"/>
      <c r="AB32" s="243"/>
      <c r="AC32" s="243"/>
      <c r="AD32" s="243"/>
      <c r="AE32" s="246"/>
      <c r="AF32" s="204"/>
      <c r="AG32" s="204"/>
      <c r="AH32" s="204"/>
      <c r="AI32" s="204"/>
      <c r="AJ32" s="204"/>
      <c r="AK32" s="259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3.5" customHeight="1" x14ac:dyDescent="0.2">
      <c r="A33" s="1"/>
      <c r="B33" s="1"/>
      <c r="C33" s="1"/>
      <c r="D33" s="200"/>
      <c r="E33" s="19">
        <f t="shared" si="3"/>
        <v>0.79166666666666696</v>
      </c>
      <c r="F33" s="20" t="s">
        <v>10</v>
      </c>
      <c r="G33" s="21">
        <f t="shared" si="2"/>
        <v>0.81250000000000033</v>
      </c>
      <c r="H33" s="203"/>
      <c r="I33" s="204"/>
      <c r="J33" s="204"/>
      <c r="K33" s="204"/>
      <c r="L33" s="204"/>
      <c r="M33" s="205"/>
      <c r="N33" s="435" t="s">
        <v>38</v>
      </c>
      <c r="O33" s="398"/>
      <c r="P33" s="427" t="s">
        <v>39</v>
      </c>
      <c r="Q33" s="398"/>
      <c r="R33" s="427" t="s">
        <v>40</v>
      </c>
      <c r="S33" s="256"/>
      <c r="T33" s="435" t="s">
        <v>41</v>
      </c>
      <c r="U33" s="398"/>
      <c r="V33" s="427" t="s">
        <v>42</v>
      </c>
      <c r="W33" s="398"/>
      <c r="X33" s="427" t="s">
        <v>43</v>
      </c>
      <c r="Y33" s="256"/>
      <c r="Z33" s="426" t="s">
        <v>44</v>
      </c>
      <c r="AA33" s="170"/>
      <c r="AB33" s="398"/>
      <c r="AC33" s="427" t="s">
        <v>45</v>
      </c>
      <c r="AD33" s="170"/>
      <c r="AE33" s="258"/>
      <c r="AF33" s="204"/>
      <c r="AG33" s="204"/>
      <c r="AH33" s="204"/>
      <c r="AI33" s="204"/>
      <c r="AJ33" s="204"/>
      <c r="AK33" s="259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3.5" customHeight="1" x14ac:dyDescent="0.2">
      <c r="A34" s="1"/>
      <c r="B34" s="1"/>
      <c r="C34" s="1"/>
      <c r="D34" s="200"/>
      <c r="E34" s="19">
        <f t="shared" si="3"/>
        <v>0.81250000000000033</v>
      </c>
      <c r="F34" s="20" t="s">
        <v>10</v>
      </c>
      <c r="G34" s="21">
        <f t="shared" si="2"/>
        <v>0.8333333333333337</v>
      </c>
      <c r="H34" s="203"/>
      <c r="I34" s="204"/>
      <c r="J34" s="204"/>
      <c r="K34" s="204"/>
      <c r="L34" s="204"/>
      <c r="M34" s="205"/>
      <c r="N34" s="203"/>
      <c r="O34" s="399"/>
      <c r="P34" s="423"/>
      <c r="Q34" s="399"/>
      <c r="R34" s="423"/>
      <c r="S34" s="205"/>
      <c r="T34" s="203"/>
      <c r="U34" s="399"/>
      <c r="V34" s="423"/>
      <c r="W34" s="399"/>
      <c r="X34" s="423"/>
      <c r="Y34" s="205"/>
      <c r="Z34" s="204"/>
      <c r="AA34" s="204"/>
      <c r="AB34" s="399"/>
      <c r="AC34" s="423"/>
      <c r="AD34" s="204"/>
      <c r="AE34" s="259"/>
      <c r="AF34" s="204"/>
      <c r="AG34" s="204"/>
      <c r="AH34" s="204"/>
      <c r="AI34" s="204"/>
      <c r="AJ34" s="204"/>
      <c r="AK34" s="259"/>
      <c r="AL34" s="1"/>
      <c r="AM34" s="1"/>
      <c r="AQ34" s="1"/>
      <c r="AR34" s="1"/>
      <c r="AS34" s="1"/>
      <c r="AT34" s="1"/>
      <c r="AU34" s="1"/>
    </row>
    <row r="35" spans="1:47" ht="13.5" customHeight="1" x14ac:dyDescent="0.2">
      <c r="A35" s="1"/>
      <c r="B35" s="1"/>
      <c r="C35" s="1"/>
      <c r="D35" s="200"/>
      <c r="E35" s="19">
        <f t="shared" si="3"/>
        <v>0.8333333333333337</v>
      </c>
      <c r="F35" s="20" t="s">
        <v>10</v>
      </c>
      <c r="G35" s="21">
        <f t="shared" si="2"/>
        <v>0.85416666666666707</v>
      </c>
      <c r="H35" s="203"/>
      <c r="I35" s="204"/>
      <c r="J35" s="204"/>
      <c r="K35" s="204"/>
      <c r="L35" s="204"/>
      <c r="M35" s="205"/>
      <c r="N35" s="242"/>
      <c r="O35" s="400"/>
      <c r="P35" s="424"/>
      <c r="Q35" s="400"/>
      <c r="R35" s="424"/>
      <c r="S35" s="244"/>
      <c r="T35" s="242"/>
      <c r="U35" s="400"/>
      <c r="V35" s="424"/>
      <c r="W35" s="400"/>
      <c r="X35" s="424"/>
      <c r="Y35" s="244"/>
      <c r="Z35" s="243"/>
      <c r="AA35" s="243"/>
      <c r="AB35" s="400"/>
      <c r="AC35" s="424"/>
      <c r="AD35" s="243"/>
      <c r="AE35" s="246"/>
      <c r="AF35" s="204"/>
      <c r="AG35" s="204"/>
      <c r="AH35" s="204"/>
      <c r="AI35" s="204"/>
      <c r="AJ35" s="204"/>
      <c r="AK35" s="259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3.5" customHeight="1" x14ac:dyDescent="0.2">
      <c r="A36" s="1"/>
      <c r="B36" s="1"/>
      <c r="C36" s="1"/>
      <c r="D36" s="200"/>
      <c r="E36" s="19">
        <f t="shared" si="3"/>
        <v>0.85416666666666707</v>
      </c>
      <c r="F36" s="20" t="s">
        <v>10</v>
      </c>
      <c r="G36" s="21">
        <f t="shared" si="2"/>
        <v>0.87500000000000044</v>
      </c>
      <c r="H36" s="203"/>
      <c r="I36" s="204"/>
      <c r="J36" s="204"/>
      <c r="K36" s="204"/>
      <c r="L36" s="204"/>
      <c r="M36" s="205"/>
      <c r="N36" s="435" t="s">
        <v>46</v>
      </c>
      <c r="O36" s="170"/>
      <c r="P36" s="170"/>
      <c r="Q36" s="398"/>
      <c r="R36" s="427" t="s">
        <v>47</v>
      </c>
      <c r="S36" s="256"/>
      <c r="T36" s="435" t="s">
        <v>48</v>
      </c>
      <c r="U36" s="170"/>
      <c r="V36" s="170"/>
      <c r="W36" s="170"/>
      <c r="X36" s="170"/>
      <c r="Y36" s="170"/>
      <c r="Z36" s="435" t="s">
        <v>49</v>
      </c>
      <c r="AA36" s="170"/>
      <c r="AB36" s="398"/>
      <c r="AC36" s="427" t="s">
        <v>50</v>
      </c>
      <c r="AD36" s="170"/>
      <c r="AE36" s="258"/>
      <c r="AF36" s="204"/>
      <c r="AG36" s="204"/>
      <c r="AH36" s="204"/>
      <c r="AI36" s="204"/>
      <c r="AJ36" s="204"/>
      <c r="AK36" s="259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3.5" customHeight="1" x14ac:dyDescent="0.2">
      <c r="A37" s="1"/>
      <c r="B37" s="1"/>
      <c r="C37" s="1"/>
      <c r="D37" s="200"/>
      <c r="E37" s="19">
        <f t="shared" si="3"/>
        <v>0.87500000000000044</v>
      </c>
      <c r="F37" s="20" t="s">
        <v>10</v>
      </c>
      <c r="G37" s="21">
        <f t="shared" si="2"/>
        <v>0.89583333333333381</v>
      </c>
      <c r="H37" s="203"/>
      <c r="I37" s="204"/>
      <c r="J37" s="204"/>
      <c r="K37" s="204"/>
      <c r="L37" s="204"/>
      <c r="M37" s="205"/>
      <c r="N37" s="203"/>
      <c r="O37" s="204"/>
      <c r="P37" s="204"/>
      <c r="Q37" s="399"/>
      <c r="R37" s="423"/>
      <c r="S37" s="205"/>
      <c r="T37" s="203"/>
      <c r="U37" s="204"/>
      <c r="V37" s="204"/>
      <c r="W37" s="204"/>
      <c r="X37" s="204"/>
      <c r="Y37" s="204"/>
      <c r="Z37" s="203"/>
      <c r="AA37" s="204"/>
      <c r="AB37" s="399"/>
      <c r="AC37" s="423"/>
      <c r="AD37" s="204"/>
      <c r="AE37" s="259"/>
      <c r="AF37" s="204"/>
      <c r="AG37" s="204"/>
      <c r="AH37" s="204"/>
      <c r="AI37" s="204"/>
      <c r="AJ37" s="204"/>
      <c r="AK37" s="259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3.5" customHeight="1" x14ac:dyDescent="0.2">
      <c r="A38" s="1"/>
      <c r="B38" s="1"/>
      <c r="C38" s="1"/>
      <c r="D38" s="200"/>
      <c r="E38" s="19">
        <f t="shared" si="3"/>
        <v>0.89583333333333381</v>
      </c>
      <c r="F38" s="20" t="s">
        <v>10</v>
      </c>
      <c r="G38" s="21">
        <f t="shared" si="2"/>
        <v>0.91666666666666718</v>
      </c>
      <c r="H38" s="203"/>
      <c r="I38" s="204"/>
      <c r="J38" s="204"/>
      <c r="K38" s="204"/>
      <c r="L38" s="204"/>
      <c r="M38" s="205"/>
      <c r="N38" s="242"/>
      <c r="O38" s="243"/>
      <c r="P38" s="243"/>
      <c r="Q38" s="400"/>
      <c r="R38" s="424"/>
      <c r="S38" s="244"/>
      <c r="T38" s="203"/>
      <c r="U38" s="204"/>
      <c r="V38" s="204"/>
      <c r="W38" s="204"/>
      <c r="X38" s="204"/>
      <c r="Y38" s="204"/>
      <c r="Z38" s="242"/>
      <c r="AA38" s="243"/>
      <c r="AB38" s="400"/>
      <c r="AC38" s="424"/>
      <c r="AD38" s="243"/>
      <c r="AE38" s="246"/>
      <c r="AF38" s="204"/>
      <c r="AG38" s="204"/>
      <c r="AH38" s="204"/>
      <c r="AI38" s="204"/>
      <c r="AJ38" s="204"/>
      <c r="AK38" s="259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3.5" customHeight="1" x14ac:dyDescent="0.2">
      <c r="A39" s="1"/>
      <c r="B39" s="1"/>
      <c r="C39" s="1"/>
      <c r="D39" s="201"/>
      <c r="E39" s="22">
        <f t="shared" si="3"/>
        <v>0.91666666666666718</v>
      </c>
      <c r="F39" s="23" t="s">
        <v>10</v>
      </c>
      <c r="G39" s="24">
        <f t="shared" si="2"/>
        <v>0.93750000000000056</v>
      </c>
      <c r="H39" s="372"/>
      <c r="I39" s="151"/>
      <c r="J39" s="151"/>
      <c r="K39" s="151"/>
      <c r="L39" s="151"/>
      <c r="M39" s="152"/>
      <c r="N39" s="241"/>
      <c r="O39" s="160"/>
      <c r="P39" s="160"/>
      <c r="Q39" s="160"/>
      <c r="R39" s="160"/>
      <c r="S39" s="163"/>
      <c r="T39" s="241"/>
      <c r="U39" s="160"/>
      <c r="V39" s="160"/>
      <c r="W39" s="160"/>
      <c r="X39" s="160"/>
      <c r="Y39" s="163"/>
      <c r="Z39" s="241"/>
      <c r="AA39" s="160"/>
      <c r="AB39" s="160"/>
      <c r="AC39" s="160"/>
      <c r="AD39" s="160"/>
      <c r="AE39" s="164"/>
      <c r="AF39" s="151"/>
      <c r="AG39" s="151"/>
      <c r="AH39" s="151"/>
      <c r="AI39" s="151"/>
      <c r="AJ39" s="151"/>
      <c r="AK39" s="373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3.5" customHeight="1" x14ac:dyDescent="0.2">
      <c r="A40" s="1"/>
      <c r="B40" s="1"/>
      <c r="C40" s="1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5"/>
      <c r="AG40" s="5"/>
      <c r="AH40" s="5"/>
      <c r="AI40" s="5"/>
      <c r="AJ40" s="5"/>
      <c r="AK40" s="5"/>
      <c r="AL40" s="1"/>
      <c r="AT40" s="1"/>
      <c r="AU40" s="1"/>
    </row>
    <row r="41" spans="1:47" ht="13.5" customHeight="1" x14ac:dyDescent="0.2">
      <c r="A41" s="1"/>
      <c r="B41" s="1"/>
      <c r="C41" s="1"/>
      <c r="D41" s="199" t="s">
        <v>51</v>
      </c>
      <c r="E41" s="15">
        <f>E25</f>
        <v>0.625</v>
      </c>
      <c r="F41" s="16" t="s">
        <v>10</v>
      </c>
      <c r="G41" s="17">
        <f t="shared" ref="G41:G55" si="4">E41+$E$1</f>
        <v>0.64583333333333337</v>
      </c>
      <c r="H41" s="421" t="s">
        <v>11</v>
      </c>
      <c r="I41" s="148"/>
      <c r="J41" s="148"/>
      <c r="K41" s="148"/>
      <c r="L41" s="148"/>
      <c r="M41" s="149"/>
      <c r="N41" s="434" t="s">
        <v>52</v>
      </c>
      <c r="O41" s="148"/>
      <c r="P41" s="148"/>
      <c r="Q41" s="148"/>
      <c r="R41" s="148"/>
      <c r="S41" s="148"/>
      <c r="T41" s="202"/>
      <c r="U41" s="148"/>
      <c r="V41" s="148"/>
      <c r="W41" s="148"/>
      <c r="X41" s="148"/>
      <c r="Y41" s="149"/>
      <c r="Z41" s="454"/>
      <c r="AA41" s="154"/>
      <c r="AB41" s="154"/>
      <c r="AC41" s="154"/>
      <c r="AD41" s="154"/>
      <c r="AE41" s="157"/>
      <c r="AF41" s="389" t="s">
        <v>12</v>
      </c>
      <c r="AG41" s="148"/>
      <c r="AH41" s="148"/>
      <c r="AI41" s="148"/>
      <c r="AJ41" s="148"/>
      <c r="AK41" s="245"/>
      <c r="AL41" s="1"/>
      <c r="AT41" s="1"/>
      <c r="AU41" s="1"/>
    </row>
    <row r="42" spans="1:47" ht="13.5" customHeight="1" x14ac:dyDescent="0.2">
      <c r="A42" s="1"/>
      <c r="B42" s="1"/>
      <c r="C42" s="1"/>
      <c r="D42" s="200"/>
      <c r="E42" s="19">
        <f t="shared" ref="E42:E55" si="5">G41</f>
        <v>0.64583333333333337</v>
      </c>
      <c r="F42" s="20" t="s">
        <v>10</v>
      </c>
      <c r="G42" s="21">
        <f t="shared" si="4"/>
        <v>0.66666666666666674</v>
      </c>
      <c r="H42" s="203"/>
      <c r="I42" s="204"/>
      <c r="J42" s="204"/>
      <c r="K42" s="204"/>
      <c r="L42" s="204"/>
      <c r="M42" s="205"/>
      <c r="N42" s="203"/>
      <c r="O42" s="204"/>
      <c r="P42" s="204"/>
      <c r="Q42" s="204"/>
      <c r="R42" s="204"/>
      <c r="S42" s="204"/>
      <c r="T42" s="27"/>
      <c r="W42" s="422" t="s">
        <v>53</v>
      </c>
      <c r="X42" s="170"/>
      <c r="Y42" s="256"/>
      <c r="Z42" s="425" t="s">
        <v>13</v>
      </c>
      <c r="AA42" s="170"/>
      <c r="AB42" s="398"/>
      <c r="AC42" s="422" t="s">
        <v>14</v>
      </c>
      <c r="AD42" s="170"/>
      <c r="AE42" s="258"/>
      <c r="AF42" s="204"/>
      <c r="AG42" s="204"/>
      <c r="AH42" s="204"/>
      <c r="AI42" s="204"/>
      <c r="AJ42" s="204"/>
      <c r="AK42" s="259"/>
      <c r="AL42" s="1"/>
      <c r="AT42" s="1"/>
      <c r="AU42" s="1"/>
    </row>
    <row r="43" spans="1:47" ht="13.5" customHeight="1" x14ac:dyDescent="0.2">
      <c r="A43" s="1"/>
      <c r="B43" s="1"/>
      <c r="C43" s="1"/>
      <c r="D43" s="200"/>
      <c r="E43" s="19">
        <f t="shared" si="5"/>
        <v>0.66666666666666674</v>
      </c>
      <c r="F43" s="20" t="s">
        <v>10</v>
      </c>
      <c r="G43" s="21">
        <f t="shared" si="4"/>
        <v>0.68750000000000011</v>
      </c>
      <c r="H43" s="203"/>
      <c r="I43" s="204"/>
      <c r="J43" s="204"/>
      <c r="K43" s="204"/>
      <c r="L43" s="204"/>
      <c r="M43" s="205"/>
      <c r="N43" s="432"/>
      <c r="O43" s="170"/>
      <c r="P43" s="170"/>
      <c r="Q43" s="433"/>
      <c r="R43" s="170"/>
      <c r="S43" s="170"/>
      <c r="T43" s="27"/>
      <c r="W43" s="424"/>
      <c r="X43" s="243"/>
      <c r="Y43" s="244"/>
      <c r="Z43" s="242"/>
      <c r="AA43" s="243"/>
      <c r="AB43" s="400"/>
      <c r="AC43" s="424"/>
      <c r="AD43" s="243"/>
      <c r="AE43" s="246"/>
      <c r="AF43" s="204"/>
      <c r="AG43" s="204"/>
      <c r="AH43" s="204"/>
      <c r="AI43" s="204"/>
      <c r="AJ43" s="204"/>
      <c r="AK43" s="259"/>
      <c r="AL43" s="1"/>
      <c r="AT43" s="1"/>
      <c r="AU43" s="1"/>
    </row>
    <row r="44" spans="1:47" ht="13.5" customHeight="1" x14ac:dyDescent="0.2">
      <c r="A44" s="1"/>
      <c r="B44" s="1"/>
      <c r="C44" s="1"/>
      <c r="D44" s="200"/>
      <c r="E44" s="19">
        <f t="shared" si="5"/>
        <v>0.68750000000000011</v>
      </c>
      <c r="F44" s="20" t="s">
        <v>10</v>
      </c>
      <c r="G44" s="21">
        <f t="shared" si="4"/>
        <v>0.70833333333333348</v>
      </c>
      <c r="H44" s="203"/>
      <c r="I44" s="204"/>
      <c r="J44" s="204"/>
      <c r="K44" s="204"/>
      <c r="L44" s="204"/>
      <c r="M44" s="205"/>
      <c r="N44" s="453" t="s">
        <v>54</v>
      </c>
      <c r="O44" s="204"/>
      <c r="P44" s="204"/>
      <c r="Q44" s="204"/>
      <c r="R44" s="204"/>
      <c r="S44" s="205"/>
      <c r="T44" s="425" t="s">
        <v>17</v>
      </c>
      <c r="U44" s="170"/>
      <c r="V44" s="170"/>
      <c r="W44" s="170"/>
      <c r="X44" s="170"/>
      <c r="Y44" s="256"/>
      <c r="Z44" s="425" t="s">
        <v>18</v>
      </c>
      <c r="AA44" s="170"/>
      <c r="AB44" s="170"/>
      <c r="AC44" s="170"/>
      <c r="AD44" s="170"/>
      <c r="AE44" s="258"/>
      <c r="AF44" s="204"/>
      <c r="AG44" s="204"/>
      <c r="AH44" s="204"/>
      <c r="AI44" s="204"/>
      <c r="AJ44" s="204"/>
      <c r="AK44" s="259"/>
      <c r="AL44" s="1"/>
      <c r="AT44" s="1"/>
      <c r="AU44" s="1"/>
    </row>
    <row r="45" spans="1:47" ht="13.5" customHeight="1" x14ac:dyDescent="0.2">
      <c r="A45" s="1"/>
      <c r="B45" s="1"/>
      <c r="C45" s="1"/>
      <c r="D45" s="200"/>
      <c r="E45" s="19">
        <f t="shared" si="5"/>
        <v>0.70833333333333348</v>
      </c>
      <c r="F45" s="20" t="s">
        <v>10</v>
      </c>
      <c r="G45" s="21">
        <f t="shared" si="4"/>
        <v>0.72916666666666685</v>
      </c>
      <c r="H45" s="203"/>
      <c r="I45" s="204"/>
      <c r="J45" s="204"/>
      <c r="K45" s="204"/>
      <c r="L45" s="204"/>
      <c r="M45" s="205"/>
      <c r="N45" s="242"/>
      <c r="O45" s="243"/>
      <c r="P45" s="243"/>
      <c r="Q45" s="243"/>
      <c r="R45" s="243"/>
      <c r="S45" s="244"/>
      <c r="T45" s="242"/>
      <c r="U45" s="243"/>
      <c r="V45" s="243"/>
      <c r="W45" s="243"/>
      <c r="X45" s="243"/>
      <c r="Y45" s="244"/>
      <c r="Z45" s="242"/>
      <c r="AA45" s="243"/>
      <c r="AB45" s="243"/>
      <c r="AC45" s="243"/>
      <c r="AD45" s="243"/>
      <c r="AE45" s="246"/>
      <c r="AF45" s="204"/>
      <c r="AG45" s="204"/>
      <c r="AH45" s="204"/>
      <c r="AI45" s="204"/>
      <c r="AJ45" s="204"/>
      <c r="AK45" s="259"/>
      <c r="AL45" s="1"/>
      <c r="AT45" s="1"/>
      <c r="AU45" s="1"/>
    </row>
    <row r="46" spans="1:47" ht="13.5" customHeight="1" x14ac:dyDescent="0.2">
      <c r="A46" s="1"/>
      <c r="B46" s="1"/>
      <c r="C46" s="1"/>
      <c r="D46" s="200"/>
      <c r="E46" s="19">
        <f t="shared" si="5"/>
        <v>0.72916666666666685</v>
      </c>
      <c r="F46" s="20" t="s">
        <v>10</v>
      </c>
      <c r="G46" s="21">
        <f t="shared" si="4"/>
        <v>0.75000000000000022</v>
      </c>
      <c r="H46" s="203"/>
      <c r="I46" s="204"/>
      <c r="J46" s="204"/>
      <c r="K46" s="204"/>
      <c r="L46" s="204"/>
      <c r="M46" s="205"/>
      <c r="N46" s="429" t="s">
        <v>19</v>
      </c>
      <c r="O46" s="170"/>
      <c r="P46" s="170"/>
      <c r="Q46" s="422" t="s">
        <v>20</v>
      </c>
      <c r="R46" s="170"/>
      <c r="S46" s="256"/>
      <c r="T46" s="425" t="s">
        <v>21</v>
      </c>
      <c r="U46" s="170"/>
      <c r="V46" s="170"/>
      <c r="W46" s="170"/>
      <c r="X46" s="170"/>
      <c r="Y46" s="256"/>
      <c r="Z46" s="455" t="s">
        <v>22</v>
      </c>
      <c r="AA46" s="204"/>
      <c r="AB46" s="422" t="s">
        <v>55</v>
      </c>
      <c r="AC46" s="398"/>
      <c r="AD46" s="438" t="s">
        <v>56</v>
      </c>
      <c r="AE46" s="259"/>
      <c r="AF46" s="204"/>
      <c r="AG46" s="204"/>
      <c r="AH46" s="204"/>
      <c r="AI46" s="204"/>
      <c r="AJ46" s="204"/>
      <c r="AK46" s="259"/>
      <c r="AL46" s="1"/>
      <c r="AT46" s="1"/>
      <c r="AU46" s="1"/>
    </row>
    <row r="47" spans="1:47" ht="13.5" customHeight="1" x14ac:dyDescent="0.2">
      <c r="A47" s="1"/>
      <c r="B47" s="1"/>
      <c r="C47" s="1"/>
      <c r="D47" s="200"/>
      <c r="E47" s="19">
        <f t="shared" si="5"/>
        <v>0.75000000000000022</v>
      </c>
      <c r="F47" s="20" t="s">
        <v>10</v>
      </c>
      <c r="G47" s="21">
        <f t="shared" si="4"/>
        <v>0.77083333333333359</v>
      </c>
      <c r="H47" s="203"/>
      <c r="I47" s="204"/>
      <c r="J47" s="204"/>
      <c r="K47" s="204"/>
      <c r="L47" s="204"/>
      <c r="M47" s="205"/>
      <c r="N47" s="203"/>
      <c r="O47" s="204"/>
      <c r="P47" s="204"/>
      <c r="Q47" s="423"/>
      <c r="R47" s="204"/>
      <c r="S47" s="205"/>
      <c r="T47" s="203"/>
      <c r="U47" s="204"/>
      <c r="V47" s="204"/>
      <c r="W47" s="204"/>
      <c r="X47" s="204"/>
      <c r="Y47" s="205"/>
      <c r="Z47" s="203"/>
      <c r="AA47" s="204"/>
      <c r="AB47" s="424"/>
      <c r="AC47" s="400"/>
      <c r="AD47" s="204"/>
      <c r="AE47" s="259"/>
      <c r="AF47" s="204"/>
      <c r="AG47" s="204"/>
      <c r="AH47" s="204"/>
      <c r="AI47" s="204"/>
      <c r="AJ47" s="204"/>
      <c r="AK47" s="259"/>
      <c r="AL47" s="1"/>
      <c r="AT47" s="1"/>
      <c r="AU47" s="1"/>
    </row>
    <row r="48" spans="1:47" ht="13.5" customHeight="1" x14ac:dyDescent="0.2">
      <c r="A48" s="1"/>
      <c r="B48" s="1"/>
      <c r="C48" s="1"/>
      <c r="D48" s="200"/>
      <c r="E48" s="19">
        <f t="shared" si="5"/>
        <v>0.77083333333333359</v>
      </c>
      <c r="F48" s="20" t="s">
        <v>10</v>
      </c>
      <c r="G48" s="21">
        <f t="shared" si="4"/>
        <v>0.79166666666666696</v>
      </c>
      <c r="H48" s="203"/>
      <c r="I48" s="204"/>
      <c r="J48" s="204"/>
      <c r="K48" s="204"/>
      <c r="L48" s="204"/>
      <c r="M48" s="205"/>
      <c r="N48" s="242"/>
      <c r="O48" s="243"/>
      <c r="P48" s="243"/>
      <c r="Q48" s="424"/>
      <c r="R48" s="243"/>
      <c r="S48" s="244"/>
      <c r="T48" s="242"/>
      <c r="U48" s="243"/>
      <c r="V48" s="243"/>
      <c r="W48" s="243"/>
      <c r="X48" s="243"/>
      <c r="Y48" s="244"/>
      <c r="Z48" s="242"/>
      <c r="AA48" s="243"/>
      <c r="AB48" s="28"/>
      <c r="AC48" s="29"/>
      <c r="AD48" s="243"/>
      <c r="AE48" s="246"/>
      <c r="AF48" s="204"/>
      <c r="AG48" s="204"/>
      <c r="AH48" s="204"/>
      <c r="AI48" s="204"/>
      <c r="AJ48" s="204"/>
      <c r="AK48" s="259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3.5" customHeight="1" x14ac:dyDescent="0.2">
      <c r="A49" s="1"/>
      <c r="B49" s="1"/>
      <c r="C49" s="1"/>
      <c r="D49" s="200"/>
      <c r="E49" s="19">
        <f t="shared" si="5"/>
        <v>0.79166666666666696</v>
      </c>
      <c r="F49" s="20" t="s">
        <v>10</v>
      </c>
      <c r="G49" s="21">
        <f t="shared" si="4"/>
        <v>0.81250000000000033</v>
      </c>
      <c r="H49" s="203"/>
      <c r="I49" s="204"/>
      <c r="J49" s="204"/>
      <c r="K49" s="204"/>
      <c r="L49" s="204"/>
      <c r="M49" s="205"/>
      <c r="N49" s="298" t="s">
        <v>25</v>
      </c>
      <c r="O49" s="170"/>
      <c r="P49" s="170"/>
      <c r="Q49" s="170"/>
      <c r="R49" s="170"/>
      <c r="S49" s="256"/>
      <c r="T49" s="298" t="s">
        <v>25</v>
      </c>
      <c r="U49" s="170"/>
      <c r="V49" s="170"/>
      <c r="W49" s="170"/>
      <c r="X49" s="170"/>
      <c r="Y49" s="256"/>
      <c r="Z49" s="298" t="s">
        <v>25</v>
      </c>
      <c r="AA49" s="170"/>
      <c r="AB49" s="170"/>
      <c r="AC49" s="170"/>
      <c r="AD49" s="170"/>
      <c r="AE49" s="258"/>
      <c r="AF49" s="204"/>
      <c r="AG49" s="204"/>
      <c r="AH49" s="204"/>
      <c r="AI49" s="204"/>
      <c r="AJ49" s="204"/>
      <c r="AK49" s="259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3.5" customHeight="1" x14ac:dyDescent="0.2">
      <c r="A50" s="1"/>
      <c r="B50" s="1"/>
      <c r="C50" s="1"/>
      <c r="D50" s="200"/>
      <c r="E50" s="19">
        <f t="shared" si="5"/>
        <v>0.81250000000000033</v>
      </c>
      <c r="F50" s="20" t="s">
        <v>10</v>
      </c>
      <c r="G50" s="21">
        <f t="shared" si="4"/>
        <v>0.8333333333333337</v>
      </c>
      <c r="H50" s="203"/>
      <c r="I50" s="204"/>
      <c r="J50" s="204"/>
      <c r="K50" s="204"/>
      <c r="L50" s="204"/>
      <c r="M50" s="205"/>
      <c r="N50" s="203"/>
      <c r="O50" s="204"/>
      <c r="P50" s="204"/>
      <c r="Q50" s="204"/>
      <c r="R50" s="204"/>
      <c r="S50" s="205"/>
      <c r="T50" s="203"/>
      <c r="U50" s="204"/>
      <c r="V50" s="204"/>
      <c r="W50" s="204"/>
      <c r="X50" s="204"/>
      <c r="Y50" s="205"/>
      <c r="Z50" s="203"/>
      <c r="AA50" s="204"/>
      <c r="AB50" s="204"/>
      <c r="AC50" s="204"/>
      <c r="AD50" s="204"/>
      <c r="AE50" s="259"/>
      <c r="AF50" s="204"/>
      <c r="AG50" s="204"/>
      <c r="AH50" s="204"/>
      <c r="AI50" s="204"/>
      <c r="AJ50" s="204"/>
      <c r="AK50" s="259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3.5" customHeight="1" x14ac:dyDescent="0.2">
      <c r="A51" s="1"/>
      <c r="B51" s="1"/>
      <c r="C51" s="1"/>
      <c r="D51" s="200"/>
      <c r="E51" s="19">
        <f t="shared" si="5"/>
        <v>0.8333333333333337</v>
      </c>
      <c r="F51" s="20" t="s">
        <v>10</v>
      </c>
      <c r="G51" s="21">
        <f t="shared" si="4"/>
        <v>0.85416666666666707</v>
      </c>
      <c r="H51" s="203"/>
      <c r="I51" s="204"/>
      <c r="J51" s="204"/>
      <c r="K51" s="204"/>
      <c r="L51" s="204"/>
      <c r="M51" s="205"/>
      <c r="N51" s="203"/>
      <c r="O51" s="204"/>
      <c r="P51" s="204"/>
      <c r="Q51" s="204"/>
      <c r="R51" s="204"/>
      <c r="S51" s="205"/>
      <c r="T51" s="203"/>
      <c r="U51" s="204"/>
      <c r="V51" s="204"/>
      <c r="W51" s="204"/>
      <c r="X51" s="204"/>
      <c r="Y51" s="205"/>
      <c r="Z51" s="203"/>
      <c r="AA51" s="204"/>
      <c r="AB51" s="204"/>
      <c r="AC51" s="204"/>
      <c r="AD51" s="204"/>
      <c r="AE51" s="259"/>
      <c r="AF51" s="204"/>
      <c r="AG51" s="204"/>
      <c r="AH51" s="204"/>
      <c r="AI51" s="204"/>
      <c r="AJ51" s="204"/>
      <c r="AK51" s="259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3.5" customHeight="1" x14ac:dyDescent="0.2">
      <c r="A52" s="1"/>
      <c r="B52" s="1"/>
      <c r="C52" s="1"/>
      <c r="D52" s="200"/>
      <c r="E52" s="19">
        <f t="shared" si="5"/>
        <v>0.85416666666666707</v>
      </c>
      <c r="F52" s="20" t="s">
        <v>10</v>
      </c>
      <c r="G52" s="21">
        <f t="shared" si="4"/>
        <v>0.87500000000000044</v>
      </c>
      <c r="H52" s="203"/>
      <c r="I52" s="204"/>
      <c r="J52" s="204"/>
      <c r="K52" s="204"/>
      <c r="L52" s="204"/>
      <c r="M52" s="205"/>
      <c r="N52" s="203"/>
      <c r="O52" s="204"/>
      <c r="P52" s="204"/>
      <c r="Q52" s="204"/>
      <c r="R52" s="204"/>
      <c r="S52" s="205"/>
      <c r="T52" s="203"/>
      <c r="U52" s="204"/>
      <c r="V52" s="204"/>
      <c r="W52" s="204"/>
      <c r="X52" s="204"/>
      <c r="Y52" s="205"/>
      <c r="Z52" s="203"/>
      <c r="AA52" s="204"/>
      <c r="AB52" s="204"/>
      <c r="AC52" s="204"/>
      <c r="AD52" s="204"/>
      <c r="AE52" s="259"/>
      <c r="AF52" s="204"/>
      <c r="AG52" s="204"/>
      <c r="AH52" s="204"/>
      <c r="AI52" s="204"/>
      <c r="AJ52" s="204"/>
      <c r="AK52" s="259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3.5" customHeight="1" x14ac:dyDescent="0.2">
      <c r="A53" s="1"/>
      <c r="B53" s="1"/>
      <c r="C53" s="1"/>
      <c r="D53" s="200"/>
      <c r="E53" s="19">
        <f t="shared" si="5"/>
        <v>0.87500000000000044</v>
      </c>
      <c r="F53" s="20" t="s">
        <v>10</v>
      </c>
      <c r="G53" s="21">
        <f t="shared" si="4"/>
        <v>0.89583333333333381</v>
      </c>
      <c r="H53" s="203"/>
      <c r="I53" s="204"/>
      <c r="J53" s="204"/>
      <c r="K53" s="204"/>
      <c r="L53" s="204"/>
      <c r="M53" s="205"/>
      <c r="N53" s="203"/>
      <c r="O53" s="204"/>
      <c r="P53" s="204"/>
      <c r="Q53" s="204"/>
      <c r="R53" s="204"/>
      <c r="S53" s="205"/>
      <c r="T53" s="203"/>
      <c r="U53" s="204"/>
      <c r="V53" s="204"/>
      <c r="W53" s="204"/>
      <c r="X53" s="204"/>
      <c r="Y53" s="205"/>
      <c r="Z53" s="203"/>
      <c r="AA53" s="204"/>
      <c r="AB53" s="204"/>
      <c r="AC53" s="204"/>
      <c r="AD53" s="204"/>
      <c r="AE53" s="259"/>
      <c r="AF53" s="204"/>
      <c r="AG53" s="204"/>
      <c r="AH53" s="204"/>
      <c r="AI53" s="204"/>
      <c r="AJ53" s="204"/>
      <c r="AK53" s="259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3.5" customHeight="1" x14ac:dyDescent="0.2">
      <c r="A54" s="1"/>
      <c r="B54" s="1"/>
      <c r="C54" s="1"/>
      <c r="D54" s="200"/>
      <c r="E54" s="19">
        <f t="shared" si="5"/>
        <v>0.89583333333333381</v>
      </c>
      <c r="F54" s="20" t="s">
        <v>10</v>
      </c>
      <c r="G54" s="21">
        <f t="shared" si="4"/>
        <v>0.91666666666666718</v>
      </c>
      <c r="H54" s="203"/>
      <c r="I54" s="204"/>
      <c r="J54" s="204"/>
      <c r="K54" s="204"/>
      <c r="L54" s="204"/>
      <c r="M54" s="205"/>
      <c r="N54" s="203"/>
      <c r="O54" s="204"/>
      <c r="P54" s="204"/>
      <c r="Q54" s="204"/>
      <c r="R54" s="204"/>
      <c r="S54" s="205"/>
      <c r="T54" s="242"/>
      <c r="U54" s="243"/>
      <c r="V54" s="243"/>
      <c r="W54" s="243"/>
      <c r="X54" s="243"/>
      <c r="Y54" s="244"/>
      <c r="Z54" s="242"/>
      <c r="AA54" s="243"/>
      <c r="AB54" s="243"/>
      <c r="AC54" s="243"/>
      <c r="AD54" s="243"/>
      <c r="AE54" s="246"/>
      <c r="AF54" s="204"/>
      <c r="AG54" s="204"/>
      <c r="AH54" s="204"/>
      <c r="AI54" s="204"/>
      <c r="AJ54" s="204"/>
      <c r="AK54" s="259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3.5" customHeight="1" x14ac:dyDescent="0.2">
      <c r="A55" s="1"/>
      <c r="B55" s="1"/>
      <c r="C55" s="1"/>
      <c r="D55" s="201"/>
      <c r="E55" s="22">
        <f t="shared" si="5"/>
        <v>0.91666666666666718</v>
      </c>
      <c r="F55" s="23" t="s">
        <v>10</v>
      </c>
      <c r="G55" s="24">
        <f t="shared" si="4"/>
        <v>0.93750000000000056</v>
      </c>
      <c r="H55" s="372"/>
      <c r="I55" s="151"/>
      <c r="J55" s="151"/>
      <c r="K55" s="151"/>
      <c r="L55" s="151"/>
      <c r="M55" s="152"/>
      <c r="N55" s="241"/>
      <c r="O55" s="160"/>
      <c r="P55" s="160"/>
      <c r="Q55" s="160"/>
      <c r="R55" s="160"/>
      <c r="S55" s="163"/>
      <c r="T55" s="30"/>
      <c r="U55" s="31"/>
      <c r="V55" s="31"/>
      <c r="W55" s="31"/>
      <c r="X55" s="31"/>
      <c r="Y55" s="32"/>
      <c r="Z55" s="30"/>
      <c r="AA55" s="31"/>
      <c r="AB55" s="31"/>
      <c r="AC55" s="31"/>
      <c r="AD55" s="31"/>
      <c r="AE55" s="33"/>
      <c r="AF55" s="151"/>
      <c r="AG55" s="151"/>
      <c r="AH55" s="151"/>
      <c r="AI55" s="151"/>
      <c r="AJ55" s="151"/>
      <c r="AK55" s="373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3.5" customHeight="1" x14ac:dyDescent="0.2">
      <c r="A56" s="1"/>
      <c r="B56" s="1"/>
      <c r="C56" s="1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5"/>
      <c r="AG56" s="5"/>
      <c r="AH56" s="5"/>
      <c r="AI56" s="5"/>
      <c r="AJ56" s="5"/>
      <c r="AK56" s="5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3.5" customHeight="1" x14ac:dyDescent="0.2">
      <c r="A57" s="1"/>
      <c r="B57" s="1"/>
      <c r="C57" s="1"/>
      <c r="D57" s="199" t="s">
        <v>57</v>
      </c>
      <c r="E57" s="15">
        <f>E41</f>
        <v>0.625</v>
      </c>
      <c r="F57" s="16" t="s">
        <v>10</v>
      </c>
      <c r="G57" s="17">
        <f t="shared" ref="G57:G71" si="6">E57+$E$1</f>
        <v>0.64583333333333337</v>
      </c>
      <c r="H57" s="421" t="s">
        <v>11</v>
      </c>
      <c r="I57" s="148"/>
      <c r="J57" s="148"/>
      <c r="K57" s="148"/>
      <c r="L57" s="148"/>
      <c r="M57" s="149"/>
      <c r="N57" s="202"/>
      <c r="O57" s="148"/>
      <c r="P57" s="148"/>
      <c r="Q57" s="148"/>
      <c r="R57" s="148"/>
      <c r="S57" s="149"/>
      <c r="T57" s="202"/>
      <c r="U57" s="148"/>
      <c r="V57" s="148"/>
      <c r="W57" s="148"/>
      <c r="X57" s="148"/>
      <c r="Y57" s="149"/>
      <c r="Z57" s="202"/>
      <c r="AA57" s="148"/>
      <c r="AB57" s="148"/>
      <c r="AC57" s="148"/>
      <c r="AD57" s="148"/>
      <c r="AE57" s="245"/>
      <c r="AF57" s="389" t="s">
        <v>12</v>
      </c>
      <c r="AG57" s="148"/>
      <c r="AH57" s="148"/>
      <c r="AI57" s="148"/>
      <c r="AJ57" s="148"/>
      <c r="AK57" s="245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3.5" customHeight="1" x14ac:dyDescent="0.2">
      <c r="A58" s="1"/>
      <c r="B58" s="1"/>
      <c r="C58" s="1"/>
      <c r="D58" s="200"/>
      <c r="E58" s="19">
        <f t="shared" ref="E58:E71" si="7">G57</f>
        <v>0.64583333333333337</v>
      </c>
      <c r="F58" s="20" t="s">
        <v>10</v>
      </c>
      <c r="G58" s="21">
        <f t="shared" si="6"/>
        <v>0.66666666666666674</v>
      </c>
      <c r="H58" s="203"/>
      <c r="I58" s="204"/>
      <c r="J58" s="204"/>
      <c r="K58" s="204"/>
      <c r="L58" s="204"/>
      <c r="M58" s="205"/>
      <c r="N58" s="242"/>
      <c r="O58" s="243"/>
      <c r="P58" s="243"/>
      <c r="Q58" s="243"/>
      <c r="R58" s="243"/>
      <c r="S58" s="244"/>
      <c r="T58" s="242"/>
      <c r="U58" s="243"/>
      <c r="V58" s="243"/>
      <c r="W58" s="243"/>
      <c r="X58" s="243"/>
      <c r="Y58" s="244"/>
      <c r="Z58" s="242"/>
      <c r="AA58" s="243"/>
      <c r="AB58" s="243"/>
      <c r="AC58" s="243"/>
      <c r="AD58" s="243"/>
      <c r="AE58" s="246"/>
      <c r="AF58" s="204"/>
      <c r="AG58" s="204"/>
      <c r="AH58" s="204"/>
      <c r="AI58" s="204"/>
      <c r="AJ58" s="204"/>
      <c r="AK58" s="259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3.5" customHeight="1" x14ac:dyDescent="0.2">
      <c r="A59" s="1"/>
      <c r="B59" s="1"/>
      <c r="C59" s="1"/>
      <c r="D59" s="200"/>
      <c r="E59" s="19">
        <f t="shared" si="7"/>
        <v>0.66666666666666674</v>
      </c>
      <c r="F59" s="20" t="s">
        <v>10</v>
      </c>
      <c r="G59" s="21">
        <f t="shared" si="6"/>
        <v>0.68750000000000011</v>
      </c>
      <c r="H59" s="203"/>
      <c r="I59" s="204"/>
      <c r="J59" s="204"/>
      <c r="K59" s="204"/>
      <c r="L59" s="204"/>
      <c r="M59" s="205"/>
      <c r="N59" s="452" t="s">
        <v>24</v>
      </c>
      <c r="O59" s="170"/>
      <c r="P59" s="170"/>
      <c r="Q59" s="170"/>
      <c r="R59" s="170"/>
      <c r="S59" s="256"/>
      <c r="T59" s="452" t="s">
        <v>24</v>
      </c>
      <c r="U59" s="170"/>
      <c r="V59" s="170"/>
      <c r="W59" s="170"/>
      <c r="X59" s="170"/>
      <c r="Y59" s="256"/>
      <c r="Z59" s="452" t="s">
        <v>24</v>
      </c>
      <c r="AA59" s="170"/>
      <c r="AB59" s="170"/>
      <c r="AC59" s="170"/>
      <c r="AD59" s="170"/>
      <c r="AE59" s="258"/>
      <c r="AF59" s="204"/>
      <c r="AG59" s="204"/>
      <c r="AH59" s="204"/>
      <c r="AI59" s="204"/>
      <c r="AJ59" s="204"/>
      <c r="AK59" s="259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3.5" customHeight="1" x14ac:dyDescent="0.2">
      <c r="A60" s="1"/>
      <c r="B60" s="1"/>
      <c r="C60" s="1"/>
      <c r="D60" s="200"/>
      <c r="E60" s="19">
        <f t="shared" si="7"/>
        <v>0.68750000000000011</v>
      </c>
      <c r="F60" s="20" t="s">
        <v>10</v>
      </c>
      <c r="G60" s="21">
        <f t="shared" si="6"/>
        <v>0.70833333333333348</v>
      </c>
      <c r="H60" s="203"/>
      <c r="I60" s="204"/>
      <c r="J60" s="204"/>
      <c r="K60" s="204"/>
      <c r="L60" s="204"/>
      <c r="M60" s="205"/>
      <c r="N60" s="203"/>
      <c r="O60" s="204"/>
      <c r="P60" s="204"/>
      <c r="Q60" s="204"/>
      <c r="R60" s="204"/>
      <c r="S60" s="205"/>
      <c r="T60" s="203"/>
      <c r="U60" s="204"/>
      <c r="V60" s="204"/>
      <c r="W60" s="204"/>
      <c r="X60" s="204"/>
      <c r="Y60" s="205"/>
      <c r="Z60" s="203"/>
      <c r="AA60" s="204"/>
      <c r="AB60" s="204"/>
      <c r="AC60" s="204"/>
      <c r="AD60" s="204"/>
      <c r="AE60" s="259"/>
      <c r="AF60" s="204"/>
      <c r="AG60" s="204"/>
      <c r="AH60" s="204"/>
      <c r="AI60" s="204"/>
      <c r="AJ60" s="204"/>
      <c r="AK60" s="259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3.5" customHeight="1" x14ac:dyDescent="0.2">
      <c r="A61" s="1"/>
      <c r="B61" s="1"/>
      <c r="C61" s="1"/>
      <c r="D61" s="200"/>
      <c r="E61" s="19">
        <f t="shared" si="7"/>
        <v>0.70833333333333348</v>
      </c>
      <c r="F61" s="20" t="s">
        <v>10</v>
      </c>
      <c r="G61" s="21">
        <f t="shared" si="6"/>
        <v>0.72916666666666685</v>
      </c>
      <c r="H61" s="203"/>
      <c r="I61" s="204"/>
      <c r="J61" s="204"/>
      <c r="K61" s="204"/>
      <c r="L61" s="204"/>
      <c r="M61" s="205"/>
      <c r="N61" s="242"/>
      <c r="O61" s="243"/>
      <c r="P61" s="243"/>
      <c r="Q61" s="243"/>
      <c r="R61" s="243"/>
      <c r="S61" s="244"/>
      <c r="T61" s="242"/>
      <c r="U61" s="243"/>
      <c r="V61" s="243"/>
      <c r="W61" s="243"/>
      <c r="X61" s="243"/>
      <c r="Y61" s="244"/>
      <c r="Z61" s="242"/>
      <c r="AA61" s="243"/>
      <c r="AB61" s="243"/>
      <c r="AC61" s="243"/>
      <c r="AD61" s="243"/>
      <c r="AE61" s="246"/>
      <c r="AF61" s="204"/>
      <c r="AG61" s="204"/>
      <c r="AH61" s="204"/>
      <c r="AI61" s="204"/>
      <c r="AJ61" s="204"/>
      <c r="AK61" s="259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3.5" customHeight="1" x14ac:dyDescent="0.2">
      <c r="A62" s="1"/>
      <c r="B62" s="1"/>
      <c r="C62" s="1"/>
      <c r="D62" s="200"/>
      <c r="E62" s="19">
        <f t="shared" si="7"/>
        <v>0.72916666666666685</v>
      </c>
      <c r="F62" s="20" t="s">
        <v>10</v>
      </c>
      <c r="G62" s="21">
        <f t="shared" si="6"/>
        <v>0.75000000000000022</v>
      </c>
      <c r="H62" s="203"/>
      <c r="I62" s="204"/>
      <c r="J62" s="204"/>
      <c r="K62" s="204"/>
      <c r="L62" s="204"/>
      <c r="M62" s="205"/>
      <c r="N62" s="429" t="s">
        <v>34</v>
      </c>
      <c r="O62" s="170"/>
      <c r="P62" s="170"/>
      <c r="Q62" s="170"/>
      <c r="R62" s="170"/>
      <c r="S62" s="256"/>
      <c r="T62" s="430" t="s">
        <v>35</v>
      </c>
      <c r="U62" s="170"/>
      <c r="V62" s="170"/>
      <c r="W62" s="431" t="s">
        <v>36</v>
      </c>
      <c r="X62" s="170"/>
      <c r="Y62" s="256"/>
      <c r="Z62" s="456"/>
      <c r="AA62" s="170"/>
      <c r="AB62" s="170"/>
      <c r="AC62" s="170"/>
      <c r="AD62" s="170"/>
      <c r="AE62" s="258"/>
      <c r="AF62" s="204"/>
      <c r="AG62" s="204"/>
      <c r="AH62" s="204"/>
      <c r="AI62" s="204"/>
      <c r="AJ62" s="204"/>
      <c r="AK62" s="259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3.5" customHeight="1" x14ac:dyDescent="0.2">
      <c r="A63" s="1"/>
      <c r="B63" s="1"/>
      <c r="C63" s="1"/>
      <c r="D63" s="200"/>
      <c r="E63" s="19">
        <f t="shared" si="7"/>
        <v>0.75000000000000022</v>
      </c>
      <c r="F63" s="20" t="s">
        <v>10</v>
      </c>
      <c r="G63" s="21">
        <f t="shared" si="6"/>
        <v>0.77083333333333359</v>
      </c>
      <c r="H63" s="203"/>
      <c r="I63" s="204"/>
      <c r="J63" s="204"/>
      <c r="K63" s="204"/>
      <c r="L63" s="204"/>
      <c r="M63" s="205"/>
      <c r="N63" s="203"/>
      <c r="O63" s="204"/>
      <c r="P63" s="204"/>
      <c r="Q63" s="204"/>
      <c r="R63" s="204"/>
      <c r="S63" s="205"/>
      <c r="T63" s="204"/>
      <c r="U63" s="204"/>
      <c r="V63" s="204"/>
      <c r="W63" s="423"/>
      <c r="X63" s="204"/>
      <c r="Y63" s="205"/>
      <c r="Z63" s="429" t="s">
        <v>58</v>
      </c>
      <c r="AA63" s="170"/>
      <c r="AB63" s="170"/>
      <c r="AC63" s="170"/>
      <c r="AD63" s="170"/>
      <c r="AE63" s="258"/>
      <c r="AF63" s="204"/>
      <c r="AG63" s="204"/>
      <c r="AH63" s="204"/>
      <c r="AI63" s="204"/>
      <c r="AJ63" s="204"/>
      <c r="AK63" s="259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3.5" customHeight="1" x14ac:dyDescent="0.2">
      <c r="A64" s="1"/>
      <c r="B64" s="1"/>
      <c r="C64" s="1"/>
      <c r="D64" s="200"/>
      <c r="E64" s="19">
        <f t="shared" si="7"/>
        <v>0.77083333333333359</v>
      </c>
      <c r="F64" s="20" t="s">
        <v>10</v>
      </c>
      <c r="G64" s="21">
        <f t="shared" si="6"/>
        <v>0.79166666666666696</v>
      </c>
      <c r="H64" s="203"/>
      <c r="I64" s="204"/>
      <c r="J64" s="204"/>
      <c r="K64" s="204"/>
      <c r="L64" s="204"/>
      <c r="M64" s="205"/>
      <c r="N64" s="242"/>
      <c r="O64" s="243"/>
      <c r="P64" s="243"/>
      <c r="Q64" s="243"/>
      <c r="R64" s="243"/>
      <c r="S64" s="244"/>
      <c r="T64" s="243"/>
      <c r="U64" s="243"/>
      <c r="V64" s="243"/>
      <c r="W64" s="424"/>
      <c r="X64" s="243"/>
      <c r="Y64" s="244"/>
      <c r="Z64" s="203"/>
      <c r="AA64" s="204"/>
      <c r="AB64" s="204"/>
      <c r="AC64" s="204"/>
      <c r="AD64" s="204"/>
      <c r="AE64" s="259"/>
      <c r="AF64" s="204"/>
      <c r="AG64" s="204"/>
      <c r="AH64" s="204"/>
      <c r="AI64" s="204"/>
      <c r="AJ64" s="204"/>
      <c r="AK64" s="259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3.5" customHeight="1" x14ac:dyDescent="0.2">
      <c r="A65" s="1"/>
      <c r="B65" s="1"/>
      <c r="C65" s="1"/>
      <c r="D65" s="200"/>
      <c r="E65" s="19">
        <f t="shared" si="7"/>
        <v>0.79166666666666696</v>
      </c>
      <c r="F65" s="20" t="s">
        <v>10</v>
      </c>
      <c r="G65" s="21">
        <f t="shared" si="6"/>
        <v>0.81250000000000033</v>
      </c>
      <c r="H65" s="203"/>
      <c r="I65" s="204"/>
      <c r="J65" s="204"/>
      <c r="K65" s="204"/>
      <c r="L65" s="204"/>
      <c r="M65" s="205"/>
      <c r="N65" s="435" t="s">
        <v>44</v>
      </c>
      <c r="O65" s="398"/>
      <c r="P65" s="427" t="s">
        <v>29</v>
      </c>
      <c r="Q65" s="398"/>
      <c r="R65" s="427" t="s">
        <v>41</v>
      </c>
      <c r="S65" s="398"/>
      <c r="T65" s="446"/>
      <c r="U65" s="447"/>
      <c r="V65" s="447"/>
      <c r="W65" s="448"/>
      <c r="X65" s="445" t="s">
        <v>59</v>
      </c>
      <c r="Y65" s="205"/>
      <c r="Z65" s="242"/>
      <c r="AA65" s="243"/>
      <c r="AB65" s="243"/>
      <c r="AC65" s="243"/>
      <c r="AD65" s="243"/>
      <c r="AE65" s="246"/>
      <c r="AF65" s="204"/>
      <c r="AG65" s="204"/>
      <c r="AH65" s="204"/>
      <c r="AI65" s="204"/>
      <c r="AJ65" s="204"/>
      <c r="AK65" s="259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ht="13.5" customHeight="1" x14ac:dyDescent="0.2">
      <c r="A66" s="1"/>
      <c r="B66" s="1"/>
      <c r="C66" s="1"/>
      <c r="D66" s="200"/>
      <c r="E66" s="19">
        <f t="shared" si="7"/>
        <v>0.81250000000000033</v>
      </c>
      <c r="F66" s="20" t="s">
        <v>10</v>
      </c>
      <c r="G66" s="21">
        <f t="shared" si="6"/>
        <v>0.8333333333333337</v>
      </c>
      <c r="H66" s="203"/>
      <c r="I66" s="204"/>
      <c r="J66" s="204"/>
      <c r="K66" s="204"/>
      <c r="L66" s="204"/>
      <c r="M66" s="205"/>
      <c r="N66" s="203"/>
      <c r="O66" s="399"/>
      <c r="P66" s="423"/>
      <c r="Q66" s="399"/>
      <c r="R66" s="423"/>
      <c r="S66" s="399"/>
      <c r="T66" s="435" t="s">
        <v>48</v>
      </c>
      <c r="U66" s="170"/>
      <c r="V66" s="170"/>
      <c r="W66" s="398"/>
      <c r="X66" s="423"/>
      <c r="Y66" s="205"/>
      <c r="Z66" s="435" t="s">
        <v>60</v>
      </c>
      <c r="AA66" s="170"/>
      <c r="AB66" s="398"/>
      <c r="AC66" s="426" t="s">
        <v>49</v>
      </c>
      <c r="AD66" s="170"/>
      <c r="AE66" s="258"/>
      <c r="AF66" s="204"/>
      <c r="AG66" s="204"/>
      <c r="AH66" s="204"/>
      <c r="AI66" s="204"/>
      <c r="AJ66" s="204"/>
      <c r="AK66" s="259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3.5" customHeight="1" x14ac:dyDescent="0.2">
      <c r="A67" s="1"/>
      <c r="B67" s="1"/>
      <c r="C67" s="1"/>
      <c r="D67" s="200"/>
      <c r="E67" s="19">
        <f t="shared" si="7"/>
        <v>0.8333333333333337</v>
      </c>
      <c r="F67" s="20" t="s">
        <v>10</v>
      </c>
      <c r="G67" s="21">
        <f t="shared" si="6"/>
        <v>0.85416666666666707</v>
      </c>
      <c r="H67" s="203"/>
      <c r="I67" s="204"/>
      <c r="J67" s="204"/>
      <c r="K67" s="204"/>
      <c r="L67" s="204"/>
      <c r="M67" s="205"/>
      <c r="N67" s="242"/>
      <c r="O67" s="400"/>
      <c r="P67" s="424"/>
      <c r="Q67" s="400"/>
      <c r="R67" s="424"/>
      <c r="S67" s="400"/>
      <c r="T67" s="203"/>
      <c r="U67" s="204"/>
      <c r="V67" s="204"/>
      <c r="W67" s="399"/>
      <c r="X67" s="424"/>
      <c r="Y67" s="244"/>
      <c r="Z67" s="203"/>
      <c r="AA67" s="204"/>
      <c r="AB67" s="399"/>
      <c r="AC67" s="204"/>
      <c r="AD67" s="204"/>
      <c r="AE67" s="259"/>
      <c r="AF67" s="204"/>
      <c r="AG67" s="204"/>
      <c r="AH67" s="204"/>
      <c r="AI67" s="204"/>
      <c r="AJ67" s="204"/>
      <c r="AK67" s="259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ht="13.5" customHeight="1" x14ac:dyDescent="0.2">
      <c r="A68" s="1"/>
      <c r="B68" s="1"/>
      <c r="C68" s="1"/>
      <c r="D68" s="200"/>
      <c r="E68" s="19">
        <f t="shared" si="7"/>
        <v>0.85416666666666707</v>
      </c>
      <c r="F68" s="20" t="s">
        <v>10</v>
      </c>
      <c r="G68" s="21">
        <f t="shared" si="6"/>
        <v>0.87500000000000044</v>
      </c>
      <c r="H68" s="203"/>
      <c r="I68" s="204"/>
      <c r="J68" s="204"/>
      <c r="K68" s="204"/>
      <c r="L68" s="204"/>
      <c r="M68" s="205"/>
      <c r="N68" s="435" t="s">
        <v>46</v>
      </c>
      <c r="O68" s="170"/>
      <c r="P68" s="170"/>
      <c r="Q68" s="170"/>
      <c r="R68" s="170"/>
      <c r="S68" s="170"/>
      <c r="T68" s="203"/>
      <c r="U68" s="204"/>
      <c r="V68" s="204"/>
      <c r="W68" s="399"/>
      <c r="X68" s="439"/>
      <c r="Y68" s="256"/>
      <c r="Z68" s="242"/>
      <c r="AA68" s="243"/>
      <c r="AB68" s="400"/>
      <c r="AC68" s="243"/>
      <c r="AD68" s="243"/>
      <c r="AE68" s="246"/>
      <c r="AF68" s="204"/>
      <c r="AG68" s="204"/>
      <c r="AH68" s="204"/>
      <c r="AI68" s="204"/>
      <c r="AJ68" s="204"/>
      <c r="AK68" s="259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ht="13.5" customHeight="1" x14ac:dyDescent="0.2">
      <c r="A69" s="1"/>
      <c r="B69" s="1"/>
      <c r="C69" s="1"/>
      <c r="D69" s="200"/>
      <c r="E69" s="19">
        <f t="shared" si="7"/>
        <v>0.87500000000000044</v>
      </c>
      <c r="F69" s="20" t="s">
        <v>10</v>
      </c>
      <c r="G69" s="21">
        <f t="shared" si="6"/>
        <v>0.89583333333333381</v>
      </c>
      <c r="H69" s="203"/>
      <c r="I69" s="204"/>
      <c r="J69" s="204"/>
      <c r="K69" s="204"/>
      <c r="L69" s="204"/>
      <c r="M69" s="205"/>
      <c r="N69" s="203"/>
      <c r="O69" s="204"/>
      <c r="P69" s="204"/>
      <c r="Q69" s="204"/>
      <c r="R69" s="204"/>
      <c r="S69" s="204"/>
      <c r="T69" s="435" t="s">
        <v>61</v>
      </c>
      <c r="U69" s="398"/>
      <c r="V69" s="427" t="s">
        <v>62</v>
      </c>
      <c r="W69" s="398"/>
      <c r="X69" s="427" t="s">
        <v>30</v>
      </c>
      <c r="Y69" s="398"/>
      <c r="Z69" s="435" t="s">
        <v>63</v>
      </c>
      <c r="AA69" s="398"/>
      <c r="AB69" s="427" t="s">
        <v>64</v>
      </c>
      <c r="AC69" s="398"/>
      <c r="AD69" s="427" t="s">
        <v>31</v>
      </c>
      <c r="AE69" s="258"/>
      <c r="AF69" s="204"/>
      <c r="AG69" s="204"/>
      <c r="AH69" s="204"/>
      <c r="AI69" s="204"/>
      <c r="AJ69" s="204"/>
      <c r="AK69" s="259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13.5" customHeight="1" x14ac:dyDescent="0.2">
      <c r="A70" s="1"/>
      <c r="B70" s="1"/>
      <c r="C70" s="1"/>
      <c r="D70" s="200"/>
      <c r="E70" s="19">
        <f t="shared" si="7"/>
        <v>0.89583333333333381</v>
      </c>
      <c r="F70" s="20" t="s">
        <v>10</v>
      </c>
      <c r="G70" s="21">
        <f t="shared" si="6"/>
        <v>0.91666666666666718</v>
      </c>
      <c r="H70" s="203"/>
      <c r="I70" s="204"/>
      <c r="J70" s="204"/>
      <c r="K70" s="204"/>
      <c r="L70" s="204"/>
      <c r="M70" s="205"/>
      <c r="N70" s="242"/>
      <c r="O70" s="243"/>
      <c r="P70" s="243"/>
      <c r="Q70" s="243"/>
      <c r="R70" s="243"/>
      <c r="S70" s="243"/>
      <c r="T70" s="203"/>
      <c r="U70" s="399"/>
      <c r="V70" s="423"/>
      <c r="W70" s="399"/>
      <c r="X70" s="423"/>
      <c r="Y70" s="399"/>
      <c r="Z70" s="203"/>
      <c r="AA70" s="399"/>
      <c r="AB70" s="423"/>
      <c r="AC70" s="399"/>
      <c r="AD70" s="423"/>
      <c r="AE70" s="259"/>
      <c r="AF70" s="204"/>
      <c r="AG70" s="204"/>
      <c r="AH70" s="204"/>
      <c r="AI70" s="204"/>
      <c r="AJ70" s="204"/>
      <c r="AK70" s="259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13.5" customHeight="1" x14ac:dyDescent="0.2">
      <c r="A71" s="1"/>
      <c r="B71" s="1"/>
      <c r="C71" s="1"/>
      <c r="D71" s="201"/>
      <c r="E71" s="22">
        <f t="shared" si="7"/>
        <v>0.91666666666666718</v>
      </c>
      <c r="F71" s="23" t="s">
        <v>10</v>
      </c>
      <c r="G71" s="24">
        <f t="shared" si="6"/>
        <v>0.93750000000000056</v>
      </c>
      <c r="H71" s="372"/>
      <c r="I71" s="151"/>
      <c r="J71" s="151"/>
      <c r="K71" s="151"/>
      <c r="L71" s="151"/>
      <c r="M71" s="152"/>
      <c r="N71" s="241"/>
      <c r="O71" s="160"/>
      <c r="P71" s="160"/>
      <c r="Q71" s="160"/>
      <c r="R71" s="160"/>
      <c r="S71" s="163"/>
      <c r="T71" s="372"/>
      <c r="U71" s="440"/>
      <c r="V71" s="441"/>
      <c r="W71" s="440"/>
      <c r="X71" s="441"/>
      <c r="Y71" s="440"/>
      <c r="Z71" s="372"/>
      <c r="AA71" s="440"/>
      <c r="AB71" s="441"/>
      <c r="AC71" s="440"/>
      <c r="AD71" s="441"/>
      <c r="AE71" s="373"/>
      <c r="AF71" s="151"/>
      <c r="AG71" s="151"/>
      <c r="AH71" s="151"/>
      <c r="AI71" s="151"/>
      <c r="AJ71" s="151"/>
      <c r="AK71" s="373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3.5" customHeight="1" x14ac:dyDescent="0.2">
      <c r="A72" s="1"/>
      <c r="B72" s="1"/>
      <c r="C72" s="1"/>
      <c r="D72" s="26"/>
      <c r="E72" s="26"/>
      <c r="F72" s="26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26"/>
      <c r="X72" s="26"/>
      <c r="Y72" s="26"/>
      <c r="Z72" s="26"/>
      <c r="AA72" s="26"/>
      <c r="AB72" s="26"/>
      <c r="AC72" s="26"/>
      <c r="AD72" s="26"/>
      <c r="AE72" s="26"/>
      <c r="AF72" s="5"/>
      <c r="AG72" s="5"/>
      <c r="AH72" s="5"/>
      <c r="AI72" s="5"/>
      <c r="AJ72" s="5"/>
      <c r="AK72" s="5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3.5" customHeight="1" x14ac:dyDescent="0.2">
      <c r="A73" s="1"/>
      <c r="B73" s="1"/>
      <c r="C73" s="1"/>
      <c r="D73" s="199" t="s">
        <v>65</v>
      </c>
      <c r="E73" s="15">
        <f>E57</f>
        <v>0.625</v>
      </c>
      <c r="F73" s="16" t="s">
        <v>10</v>
      </c>
      <c r="G73" s="17">
        <f t="shared" ref="G73:G87" si="8">E73+$E$1</f>
        <v>0.64583333333333337</v>
      </c>
      <c r="H73" s="421" t="s">
        <v>11</v>
      </c>
      <c r="I73" s="148"/>
      <c r="J73" s="148"/>
      <c r="K73" s="148"/>
      <c r="L73" s="148"/>
      <c r="M73" s="149"/>
      <c r="N73" s="450"/>
      <c r="O73" s="148"/>
      <c r="P73" s="148"/>
      <c r="Q73" s="148"/>
      <c r="R73" s="148"/>
      <c r="S73" s="149"/>
      <c r="T73" s="369"/>
      <c r="U73" s="148"/>
      <c r="V73" s="148"/>
      <c r="W73" s="148"/>
      <c r="X73" s="148"/>
      <c r="Y73" s="149"/>
      <c r="Z73" s="202"/>
      <c r="AA73" s="148"/>
      <c r="AB73" s="148"/>
      <c r="AC73" s="148"/>
      <c r="AD73" s="148"/>
      <c r="AE73" s="245"/>
      <c r="AF73" s="389" t="s">
        <v>12</v>
      </c>
      <c r="AG73" s="148"/>
      <c r="AH73" s="148"/>
      <c r="AI73" s="148"/>
      <c r="AJ73" s="148"/>
      <c r="AK73" s="245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3.5" customHeight="1" x14ac:dyDescent="0.2">
      <c r="A74" s="1"/>
      <c r="B74" s="1"/>
      <c r="C74" s="1"/>
      <c r="D74" s="200"/>
      <c r="E74" s="19">
        <f t="shared" ref="E74:E87" si="9">G73</f>
        <v>0.64583333333333337</v>
      </c>
      <c r="F74" s="20" t="s">
        <v>10</v>
      </c>
      <c r="G74" s="21">
        <f t="shared" si="8"/>
        <v>0.66666666666666674</v>
      </c>
      <c r="H74" s="203"/>
      <c r="I74" s="204"/>
      <c r="J74" s="204"/>
      <c r="K74" s="204"/>
      <c r="L74" s="204"/>
      <c r="M74" s="205"/>
      <c r="N74" s="203"/>
      <c r="O74" s="204"/>
      <c r="P74" s="204"/>
      <c r="Q74" s="204"/>
      <c r="R74" s="204"/>
      <c r="S74" s="205"/>
      <c r="T74" s="204"/>
      <c r="U74" s="204"/>
      <c r="V74" s="204"/>
      <c r="W74" s="204"/>
      <c r="X74" s="204"/>
      <c r="Y74" s="205"/>
      <c r="Z74" s="203"/>
      <c r="AA74" s="204"/>
      <c r="AB74" s="204"/>
      <c r="AC74" s="204"/>
      <c r="AD74" s="204"/>
      <c r="AE74" s="259"/>
      <c r="AF74" s="204"/>
      <c r="AG74" s="204"/>
      <c r="AH74" s="204"/>
      <c r="AI74" s="204"/>
      <c r="AJ74" s="204"/>
      <c r="AK74" s="259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3.5" customHeight="1" x14ac:dyDescent="0.2">
      <c r="A75" s="1"/>
      <c r="B75" s="1"/>
      <c r="C75" s="1"/>
      <c r="D75" s="200"/>
      <c r="E75" s="19">
        <f t="shared" si="9"/>
        <v>0.66666666666666674</v>
      </c>
      <c r="F75" s="20" t="s">
        <v>10</v>
      </c>
      <c r="G75" s="21">
        <f t="shared" si="8"/>
        <v>0.68750000000000011</v>
      </c>
      <c r="H75" s="203"/>
      <c r="I75" s="204"/>
      <c r="J75" s="204"/>
      <c r="K75" s="204"/>
      <c r="L75" s="204"/>
      <c r="M75" s="205"/>
      <c r="N75" s="203"/>
      <c r="O75" s="204"/>
      <c r="P75" s="204"/>
      <c r="Q75" s="204"/>
      <c r="R75" s="204"/>
      <c r="S75" s="205"/>
      <c r="T75" s="243"/>
      <c r="U75" s="243"/>
      <c r="V75" s="243"/>
      <c r="W75" s="243"/>
      <c r="X75" s="243"/>
      <c r="Y75" s="244"/>
      <c r="Z75" s="242"/>
      <c r="AA75" s="243"/>
      <c r="AB75" s="243"/>
      <c r="AC75" s="243"/>
      <c r="AD75" s="243"/>
      <c r="AE75" s="246"/>
      <c r="AF75" s="204"/>
      <c r="AG75" s="204"/>
      <c r="AH75" s="204"/>
      <c r="AI75" s="204"/>
      <c r="AJ75" s="204"/>
      <c r="AK75" s="259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3.5" customHeight="1" x14ac:dyDescent="0.2">
      <c r="A76" s="1"/>
      <c r="B76" s="1"/>
      <c r="C76" s="1"/>
      <c r="D76" s="200"/>
      <c r="E76" s="19">
        <f t="shared" si="9"/>
        <v>0.68750000000000011</v>
      </c>
      <c r="F76" s="20" t="s">
        <v>10</v>
      </c>
      <c r="G76" s="21">
        <f t="shared" si="8"/>
        <v>0.70833333333333348</v>
      </c>
      <c r="H76" s="203"/>
      <c r="I76" s="204"/>
      <c r="J76" s="204"/>
      <c r="K76" s="204"/>
      <c r="L76" s="204"/>
      <c r="M76" s="205"/>
      <c r="N76" s="203"/>
      <c r="O76" s="204"/>
      <c r="P76" s="204"/>
      <c r="Q76" s="204"/>
      <c r="R76" s="204"/>
      <c r="S76" s="205"/>
      <c r="T76" s="397" t="s">
        <v>24</v>
      </c>
      <c r="U76" s="170"/>
      <c r="V76" s="170"/>
      <c r="W76" s="170"/>
      <c r="X76" s="170"/>
      <c r="Y76" s="398"/>
      <c r="Z76" s="401" t="s">
        <v>66</v>
      </c>
      <c r="AA76" s="170"/>
      <c r="AB76" s="170"/>
      <c r="AC76" s="170"/>
      <c r="AD76" s="170"/>
      <c r="AE76" s="258"/>
      <c r="AF76" s="204"/>
      <c r="AG76" s="204"/>
      <c r="AH76" s="204"/>
      <c r="AI76" s="204"/>
      <c r="AJ76" s="204"/>
      <c r="AK76" s="259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3.5" customHeight="1" x14ac:dyDescent="0.2">
      <c r="A77" s="1"/>
      <c r="B77" s="1"/>
      <c r="C77" s="1"/>
      <c r="D77" s="200"/>
      <c r="E77" s="19">
        <f t="shared" si="9"/>
        <v>0.70833333333333348</v>
      </c>
      <c r="F77" s="20" t="s">
        <v>10</v>
      </c>
      <c r="G77" s="21">
        <f t="shared" si="8"/>
        <v>0.72916666666666685</v>
      </c>
      <c r="H77" s="203"/>
      <c r="I77" s="204"/>
      <c r="J77" s="204"/>
      <c r="K77" s="204"/>
      <c r="L77" s="204"/>
      <c r="M77" s="205"/>
      <c r="N77" s="203"/>
      <c r="O77" s="204"/>
      <c r="P77" s="204"/>
      <c r="Q77" s="204"/>
      <c r="R77" s="204"/>
      <c r="S77" s="205"/>
      <c r="T77" s="204"/>
      <c r="U77" s="204"/>
      <c r="V77" s="204"/>
      <c r="W77" s="204"/>
      <c r="X77" s="204"/>
      <c r="Y77" s="399"/>
      <c r="Z77" s="203"/>
      <c r="AA77" s="204"/>
      <c r="AB77" s="204"/>
      <c r="AC77" s="204"/>
      <c r="AD77" s="204"/>
      <c r="AE77" s="259"/>
      <c r="AF77" s="204"/>
      <c r="AG77" s="204"/>
      <c r="AH77" s="204"/>
      <c r="AI77" s="204"/>
      <c r="AJ77" s="204"/>
      <c r="AK77" s="259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3.5" customHeight="1" x14ac:dyDescent="0.2">
      <c r="A78" s="1"/>
      <c r="B78" s="1"/>
      <c r="C78" s="1"/>
      <c r="D78" s="200"/>
      <c r="E78" s="19">
        <f t="shared" si="9"/>
        <v>0.72916666666666685</v>
      </c>
      <c r="F78" s="20" t="s">
        <v>10</v>
      </c>
      <c r="G78" s="21">
        <f t="shared" si="8"/>
        <v>0.75000000000000022</v>
      </c>
      <c r="H78" s="203"/>
      <c r="I78" s="204"/>
      <c r="J78" s="204"/>
      <c r="K78" s="204"/>
      <c r="L78" s="204"/>
      <c r="M78" s="205"/>
      <c r="N78" s="203"/>
      <c r="O78" s="204"/>
      <c r="P78" s="204"/>
      <c r="Q78" s="204"/>
      <c r="R78" s="204"/>
      <c r="S78" s="205"/>
      <c r="T78" s="204"/>
      <c r="U78" s="204"/>
      <c r="V78" s="204"/>
      <c r="W78" s="204"/>
      <c r="X78" s="204"/>
      <c r="Y78" s="399"/>
      <c r="Z78" s="203"/>
      <c r="AA78" s="204"/>
      <c r="AB78" s="204"/>
      <c r="AC78" s="204"/>
      <c r="AD78" s="204"/>
      <c r="AE78" s="259"/>
      <c r="AF78" s="204"/>
      <c r="AG78" s="204"/>
      <c r="AH78" s="204"/>
      <c r="AI78" s="204"/>
      <c r="AJ78" s="204"/>
      <c r="AK78" s="259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3.5" customHeight="1" x14ac:dyDescent="0.2">
      <c r="A79" s="1"/>
      <c r="B79" s="1"/>
      <c r="C79" s="1"/>
      <c r="D79" s="200"/>
      <c r="E79" s="19">
        <f t="shared" si="9"/>
        <v>0.75000000000000022</v>
      </c>
      <c r="F79" s="20" t="s">
        <v>10</v>
      </c>
      <c r="G79" s="21">
        <f t="shared" si="8"/>
        <v>0.77083333333333359</v>
      </c>
      <c r="H79" s="203"/>
      <c r="I79" s="204"/>
      <c r="J79" s="204"/>
      <c r="K79" s="204"/>
      <c r="L79" s="204"/>
      <c r="M79" s="205"/>
      <c r="N79" s="203"/>
      <c r="O79" s="204"/>
      <c r="P79" s="204"/>
      <c r="Q79" s="204"/>
      <c r="R79" s="204"/>
      <c r="S79" s="205"/>
      <c r="T79" s="204"/>
      <c r="U79" s="204"/>
      <c r="V79" s="204"/>
      <c r="W79" s="204"/>
      <c r="X79" s="204"/>
      <c r="Y79" s="399"/>
      <c r="Z79" s="203"/>
      <c r="AA79" s="204"/>
      <c r="AB79" s="204"/>
      <c r="AC79" s="204"/>
      <c r="AD79" s="204"/>
      <c r="AE79" s="259"/>
      <c r="AF79" s="204"/>
      <c r="AG79" s="204"/>
      <c r="AH79" s="204"/>
      <c r="AI79" s="204"/>
      <c r="AJ79" s="204"/>
      <c r="AK79" s="259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3.5" customHeight="1" x14ac:dyDescent="0.2">
      <c r="A80" s="1"/>
      <c r="B80" s="1"/>
      <c r="C80" s="1"/>
      <c r="D80" s="200"/>
      <c r="E80" s="19">
        <f t="shared" si="9"/>
        <v>0.77083333333333359</v>
      </c>
      <c r="F80" s="20" t="s">
        <v>10</v>
      </c>
      <c r="G80" s="21">
        <f t="shared" si="8"/>
        <v>0.79166666666666696</v>
      </c>
      <c r="H80" s="203"/>
      <c r="I80" s="204"/>
      <c r="J80" s="204"/>
      <c r="K80" s="204"/>
      <c r="L80" s="204"/>
      <c r="M80" s="205"/>
      <c r="N80" s="451"/>
      <c r="O80" s="204"/>
      <c r="P80" s="204"/>
      <c r="Q80" s="427" t="s">
        <v>67</v>
      </c>
      <c r="R80" s="170"/>
      <c r="S80" s="256"/>
      <c r="T80" s="243"/>
      <c r="U80" s="243"/>
      <c r="V80" s="243"/>
      <c r="W80" s="243"/>
      <c r="X80" s="243"/>
      <c r="Y80" s="400"/>
      <c r="Z80" s="203"/>
      <c r="AA80" s="204"/>
      <c r="AB80" s="204"/>
      <c r="AC80" s="204"/>
      <c r="AD80" s="204"/>
      <c r="AE80" s="259"/>
      <c r="AF80" s="204"/>
      <c r="AG80" s="204"/>
      <c r="AH80" s="204"/>
      <c r="AI80" s="204"/>
      <c r="AJ80" s="204"/>
      <c r="AK80" s="259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3.5" customHeight="1" x14ac:dyDescent="0.2">
      <c r="A81" s="1"/>
      <c r="B81" s="1"/>
      <c r="C81" s="1"/>
      <c r="D81" s="200"/>
      <c r="E81" s="19">
        <f t="shared" si="9"/>
        <v>0.79166666666666696</v>
      </c>
      <c r="F81" s="20" t="s">
        <v>10</v>
      </c>
      <c r="G81" s="35">
        <f t="shared" si="8"/>
        <v>0.81250000000000033</v>
      </c>
      <c r="H81" s="203"/>
      <c r="I81" s="204"/>
      <c r="J81" s="204"/>
      <c r="K81" s="204"/>
      <c r="L81" s="204"/>
      <c r="M81" s="205"/>
      <c r="N81" s="203"/>
      <c r="O81" s="204"/>
      <c r="P81" s="204"/>
      <c r="Q81" s="423"/>
      <c r="R81" s="204"/>
      <c r="S81" s="205"/>
      <c r="T81" s="405"/>
      <c r="U81" s="170"/>
      <c r="V81" s="170"/>
      <c r="W81" s="170"/>
      <c r="X81" s="170"/>
      <c r="Y81" s="256"/>
      <c r="Z81" s="242"/>
      <c r="AA81" s="243"/>
      <c r="AB81" s="243"/>
      <c r="AC81" s="243"/>
      <c r="AD81" s="243"/>
      <c r="AE81" s="246"/>
      <c r="AF81" s="204"/>
      <c r="AG81" s="204"/>
      <c r="AH81" s="204"/>
      <c r="AI81" s="204"/>
      <c r="AJ81" s="204"/>
      <c r="AK81" s="259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3.5" customHeight="1" x14ac:dyDescent="0.2">
      <c r="A82" s="1"/>
      <c r="B82" s="1"/>
      <c r="C82" s="1"/>
      <c r="D82" s="200"/>
      <c r="E82" s="19">
        <f t="shared" si="9"/>
        <v>0.81250000000000033</v>
      </c>
      <c r="F82" s="20" t="s">
        <v>10</v>
      </c>
      <c r="G82" s="35">
        <f t="shared" si="8"/>
        <v>0.8333333333333337</v>
      </c>
      <c r="H82" s="203"/>
      <c r="I82" s="204"/>
      <c r="J82" s="204"/>
      <c r="K82" s="204"/>
      <c r="L82" s="204"/>
      <c r="M82" s="205"/>
      <c r="N82" s="203"/>
      <c r="O82" s="204"/>
      <c r="P82" s="204"/>
      <c r="Q82" s="423"/>
      <c r="R82" s="204"/>
      <c r="S82" s="205"/>
      <c r="T82" s="442"/>
      <c r="U82" s="204"/>
      <c r="V82" s="204"/>
      <c r="W82" s="399"/>
      <c r="X82" s="443" t="s">
        <v>68</v>
      </c>
      <c r="Y82" s="256"/>
      <c r="Z82" s="438" t="s">
        <v>69</v>
      </c>
      <c r="AA82" s="204"/>
      <c r="AB82" s="204"/>
      <c r="AC82" s="204"/>
      <c r="AD82" s="204"/>
      <c r="AE82" s="259"/>
      <c r="AF82" s="204"/>
      <c r="AG82" s="204"/>
      <c r="AH82" s="204"/>
      <c r="AI82" s="204"/>
      <c r="AJ82" s="204"/>
      <c r="AK82" s="259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3.5" customHeight="1" x14ac:dyDescent="0.2">
      <c r="A83" s="1"/>
      <c r="B83" s="1"/>
      <c r="C83" s="1"/>
      <c r="D83" s="200"/>
      <c r="E83" s="19">
        <f t="shared" si="9"/>
        <v>0.8333333333333337</v>
      </c>
      <c r="F83" s="20" t="s">
        <v>10</v>
      </c>
      <c r="G83" s="21">
        <f t="shared" si="8"/>
        <v>0.85416666666666707</v>
      </c>
      <c r="H83" s="203"/>
      <c r="I83" s="204"/>
      <c r="J83" s="204"/>
      <c r="K83" s="204"/>
      <c r="L83" s="204"/>
      <c r="M83" s="205"/>
      <c r="N83" s="203"/>
      <c r="O83" s="204"/>
      <c r="P83" s="204"/>
      <c r="Q83" s="424"/>
      <c r="R83" s="243"/>
      <c r="S83" s="244"/>
      <c r="T83" s="204"/>
      <c r="U83" s="204"/>
      <c r="V83" s="204"/>
      <c r="W83" s="399"/>
      <c r="X83" s="423"/>
      <c r="Y83" s="205"/>
      <c r="Z83" s="204"/>
      <c r="AA83" s="204"/>
      <c r="AB83" s="204"/>
      <c r="AC83" s="204"/>
      <c r="AD83" s="204"/>
      <c r="AE83" s="259"/>
      <c r="AF83" s="204"/>
      <c r="AG83" s="204"/>
      <c r="AH83" s="204"/>
      <c r="AI83" s="204"/>
      <c r="AJ83" s="204"/>
      <c r="AK83" s="259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3.5" customHeight="1" x14ac:dyDescent="0.2">
      <c r="A84" s="1"/>
      <c r="B84" s="1"/>
      <c r="C84" s="1"/>
      <c r="D84" s="200"/>
      <c r="E84" s="19">
        <f t="shared" si="9"/>
        <v>0.85416666666666707</v>
      </c>
      <c r="F84" s="20" t="s">
        <v>10</v>
      </c>
      <c r="G84" s="21">
        <f t="shared" si="8"/>
        <v>0.87500000000000044</v>
      </c>
      <c r="H84" s="203"/>
      <c r="I84" s="204"/>
      <c r="J84" s="204"/>
      <c r="K84" s="204"/>
      <c r="L84" s="204"/>
      <c r="M84" s="205"/>
      <c r="N84" s="449"/>
      <c r="O84" s="204"/>
      <c r="P84" s="204"/>
      <c r="Q84" s="204"/>
      <c r="R84" s="204"/>
      <c r="S84" s="205"/>
      <c r="T84" s="204"/>
      <c r="U84" s="204"/>
      <c r="V84" s="204"/>
      <c r="W84" s="399"/>
      <c r="X84" s="424"/>
      <c r="Y84" s="244"/>
      <c r="Z84" s="243"/>
      <c r="AA84" s="243"/>
      <c r="AB84" s="243"/>
      <c r="AC84" s="243"/>
      <c r="AD84" s="243"/>
      <c r="AE84" s="246"/>
      <c r="AF84" s="204"/>
      <c r="AG84" s="204"/>
      <c r="AH84" s="204"/>
      <c r="AI84" s="204"/>
      <c r="AJ84" s="204"/>
      <c r="AK84" s="259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3.5" customHeight="1" x14ac:dyDescent="0.2">
      <c r="A85" s="1"/>
      <c r="B85" s="1"/>
      <c r="C85" s="1"/>
      <c r="D85" s="200"/>
      <c r="E85" s="19">
        <f t="shared" si="9"/>
        <v>0.87500000000000044</v>
      </c>
      <c r="F85" s="20" t="s">
        <v>10</v>
      </c>
      <c r="G85" s="21">
        <f t="shared" si="8"/>
        <v>0.89583333333333381</v>
      </c>
      <c r="H85" s="203"/>
      <c r="I85" s="204"/>
      <c r="J85" s="204"/>
      <c r="K85" s="204"/>
      <c r="L85" s="204"/>
      <c r="M85" s="205"/>
      <c r="N85" s="203"/>
      <c r="O85" s="204"/>
      <c r="P85" s="204"/>
      <c r="Q85" s="204"/>
      <c r="R85" s="204"/>
      <c r="S85" s="205"/>
      <c r="T85" s="444"/>
      <c r="U85" s="204"/>
      <c r="V85" s="204"/>
      <c r="W85" s="204"/>
      <c r="X85" s="204"/>
      <c r="Y85" s="205"/>
      <c r="Z85" s="371"/>
      <c r="AA85" s="204"/>
      <c r="AB85" s="204"/>
      <c r="AC85" s="204"/>
      <c r="AD85" s="204"/>
      <c r="AE85" s="259"/>
      <c r="AF85" s="204"/>
      <c r="AG85" s="204"/>
      <c r="AH85" s="204"/>
      <c r="AI85" s="204"/>
      <c r="AJ85" s="204"/>
      <c r="AK85" s="259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3.5" customHeight="1" x14ac:dyDescent="0.2">
      <c r="A86" s="1"/>
      <c r="B86" s="1"/>
      <c r="C86" s="1"/>
      <c r="D86" s="200"/>
      <c r="E86" s="19">
        <f t="shared" si="9"/>
        <v>0.89583333333333381</v>
      </c>
      <c r="F86" s="20" t="s">
        <v>10</v>
      </c>
      <c r="G86" s="21">
        <f t="shared" si="8"/>
        <v>0.91666666666666718</v>
      </c>
      <c r="H86" s="203"/>
      <c r="I86" s="204"/>
      <c r="J86" s="204"/>
      <c r="K86" s="204"/>
      <c r="L86" s="204"/>
      <c r="M86" s="205"/>
      <c r="N86" s="203"/>
      <c r="O86" s="204"/>
      <c r="P86" s="204"/>
      <c r="Q86" s="204"/>
      <c r="R86" s="204"/>
      <c r="S86" s="205"/>
      <c r="T86" s="204"/>
      <c r="U86" s="204"/>
      <c r="V86" s="204"/>
      <c r="W86" s="204"/>
      <c r="X86" s="204"/>
      <c r="Y86" s="205"/>
      <c r="Z86" s="203"/>
      <c r="AA86" s="204"/>
      <c r="AB86" s="204"/>
      <c r="AC86" s="204"/>
      <c r="AD86" s="204"/>
      <c r="AE86" s="259"/>
      <c r="AF86" s="204"/>
      <c r="AG86" s="204"/>
      <c r="AH86" s="204"/>
      <c r="AI86" s="204"/>
      <c r="AJ86" s="204"/>
      <c r="AK86" s="259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3.5" customHeight="1" x14ac:dyDescent="0.2">
      <c r="A87" s="1"/>
      <c r="B87" s="1"/>
      <c r="C87" s="1"/>
      <c r="D87" s="201"/>
      <c r="E87" s="22">
        <f t="shared" si="9"/>
        <v>0.91666666666666718</v>
      </c>
      <c r="F87" s="23" t="s">
        <v>10</v>
      </c>
      <c r="G87" s="24">
        <f t="shared" si="8"/>
        <v>0.93750000000000056</v>
      </c>
      <c r="H87" s="372"/>
      <c r="I87" s="151"/>
      <c r="J87" s="151"/>
      <c r="K87" s="151"/>
      <c r="L87" s="151"/>
      <c r="M87" s="152"/>
      <c r="N87" s="372"/>
      <c r="O87" s="151"/>
      <c r="P87" s="151"/>
      <c r="Q87" s="151"/>
      <c r="R87" s="151"/>
      <c r="S87" s="152"/>
      <c r="T87" s="151"/>
      <c r="U87" s="151"/>
      <c r="V87" s="151"/>
      <c r="W87" s="151"/>
      <c r="X87" s="151"/>
      <c r="Y87" s="152"/>
      <c r="Z87" s="372"/>
      <c r="AA87" s="151"/>
      <c r="AB87" s="151"/>
      <c r="AC87" s="151"/>
      <c r="AD87" s="151"/>
      <c r="AE87" s="373"/>
      <c r="AF87" s="151"/>
      <c r="AG87" s="151"/>
      <c r="AH87" s="151"/>
      <c r="AI87" s="151"/>
      <c r="AJ87" s="151"/>
      <c r="AK87" s="373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409.6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3.5" customHeight="1" x14ac:dyDescent="0.2">
      <c r="A89" s="1"/>
      <c r="B89" s="1"/>
      <c r="C89" s="1"/>
      <c r="D89" s="418" t="s">
        <v>70</v>
      </c>
      <c r="E89" s="15">
        <f>E73</f>
        <v>0.625</v>
      </c>
      <c r="F89" s="16" t="s">
        <v>10</v>
      </c>
      <c r="G89" s="36">
        <f t="shared" ref="G89:G102" si="10">E89+$E$1</f>
        <v>0.64583333333333337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17"/>
      <c r="AH89" s="17"/>
      <c r="AI89" s="17"/>
      <c r="AJ89" s="17"/>
      <c r="AK89" s="37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ht="13.5" customHeight="1" x14ac:dyDescent="0.2">
      <c r="A90" s="1"/>
      <c r="B90" s="1"/>
      <c r="C90" s="1"/>
      <c r="D90" s="419"/>
      <c r="E90" s="19">
        <f t="shared" ref="E90:E102" si="11">G89</f>
        <v>0.64583333333333337</v>
      </c>
      <c r="F90" s="20" t="s">
        <v>10</v>
      </c>
      <c r="G90" s="38">
        <f t="shared" si="10"/>
        <v>0.66666666666666674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1"/>
      <c r="AH90" s="21"/>
      <c r="AI90" s="21"/>
      <c r="AJ90" s="21"/>
      <c r="AK90" s="39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ht="13.5" customHeight="1" x14ac:dyDescent="0.2">
      <c r="A91" s="1"/>
      <c r="B91" s="1"/>
      <c r="C91" s="1"/>
      <c r="D91" s="419"/>
      <c r="E91" s="19">
        <f t="shared" si="11"/>
        <v>0.66666666666666674</v>
      </c>
      <c r="F91" s="20" t="s">
        <v>10</v>
      </c>
      <c r="G91" s="38">
        <f t="shared" si="10"/>
        <v>0.68750000000000011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1"/>
      <c r="AH91" s="21"/>
      <c r="AI91" s="21"/>
      <c r="AJ91" s="21"/>
      <c r="AK91" s="39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ht="13.5" customHeight="1" x14ac:dyDescent="0.2">
      <c r="A92" s="1"/>
      <c r="B92" s="1"/>
      <c r="C92" s="1"/>
      <c r="D92" s="419"/>
      <c r="E92" s="19">
        <f t="shared" si="11"/>
        <v>0.68750000000000011</v>
      </c>
      <c r="F92" s="20" t="s">
        <v>10</v>
      </c>
      <c r="G92" s="38">
        <f t="shared" si="10"/>
        <v>0.70833333333333348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1"/>
      <c r="AH92" s="21"/>
      <c r="AI92" s="21"/>
      <c r="AJ92" s="21"/>
      <c r="AK92" s="39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ht="13.5" customHeight="1" x14ac:dyDescent="0.2">
      <c r="A93" s="1"/>
      <c r="B93" s="1"/>
      <c r="C93" s="1"/>
      <c r="D93" s="419"/>
      <c r="E93" s="19">
        <f t="shared" si="11"/>
        <v>0.70833333333333348</v>
      </c>
      <c r="F93" s="20" t="s">
        <v>10</v>
      </c>
      <c r="G93" s="38">
        <f t="shared" si="10"/>
        <v>0.72916666666666685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21"/>
      <c r="AH93" s="21"/>
      <c r="AI93" s="21"/>
      <c r="AJ93" s="21"/>
      <c r="AK93" s="39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ht="13.5" customHeight="1" x14ac:dyDescent="0.2">
      <c r="A94" s="1"/>
      <c r="B94" s="1"/>
      <c r="C94" s="1"/>
      <c r="D94" s="419"/>
      <c r="E94" s="19">
        <f t="shared" si="11"/>
        <v>0.72916666666666685</v>
      </c>
      <c r="F94" s="20" t="s">
        <v>10</v>
      </c>
      <c r="G94" s="38">
        <f t="shared" si="10"/>
        <v>0.75000000000000022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21"/>
      <c r="AH94" s="21"/>
      <c r="AI94" s="21"/>
      <c r="AJ94" s="21"/>
      <c r="AK94" s="39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 ht="13.5" customHeight="1" x14ac:dyDescent="0.2">
      <c r="A95" s="1"/>
      <c r="B95" s="1"/>
      <c r="C95" s="1"/>
      <c r="D95" s="419"/>
      <c r="E95" s="19">
        <f t="shared" si="11"/>
        <v>0.75000000000000022</v>
      </c>
      <c r="F95" s="20" t="s">
        <v>10</v>
      </c>
      <c r="G95" s="38">
        <f t="shared" si="10"/>
        <v>0.77083333333333359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21"/>
      <c r="AH95" s="21"/>
      <c r="AI95" s="21"/>
      <c r="AJ95" s="21"/>
      <c r="AK95" s="39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 ht="13.5" customHeight="1" x14ac:dyDescent="0.2">
      <c r="A96" s="1"/>
      <c r="B96" s="1"/>
      <c r="C96" s="1"/>
      <c r="D96" s="419"/>
      <c r="E96" s="19">
        <f t="shared" si="11"/>
        <v>0.77083333333333359</v>
      </c>
      <c r="F96" s="20" t="s">
        <v>10</v>
      </c>
      <c r="G96" s="38">
        <f t="shared" si="10"/>
        <v>0.79166666666666696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21"/>
      <c r="AH96" s="21"/>
      <c r="AI96" s="21"/>
      <c r="AJ96" s="21"/>
      <c r="AK96" s="39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 ht="13.5" customHeight="1" x14ac:dyDescent="0.2">
      <c r="A97" s="1"/>
      <c r="B97" s="1"/>
      <c r="C97" s="1"/>
      <c r="D97" s="419"/>
      <c r="E97" s="19">
        <f t="shared" si="11"/>
        <v>0.79166666666666696</v>
      </c>
      <c r="F97" s="20" t="s">
        <v>10</v>
      </c>
      <c r="G97" s="38">
        <f t="shared" si="10"/>
        <v>0.81250000000000033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21"/>
      <c r="AH97" s="21"/>
      <c r="AI97" s="21"/>
      <c r="AJ97" s="21"/>
      <c r="AK97" s="39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 ht="13.5" customHeight="1" x14ac:dyDescent="0.2">
      <c r="A98" s="1"/>
      <c r="B98" s="1"/>
      <c r="C98" s="1"/>
      <c r="D98" s="419"/>
      <c r="E98" s="19">
        <f t="shared" si="11"/>
        <v>0.81250000000000033</v>
      </c>
      <c r="F98" s="20" t="s">
        <v>10</v>
      </c>
      <c r="G98" s="38">
        <f t="shared" si="10"/>
        <v>0.8333333333333337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21"/>
      <c r="AH98" s="21"/>
      <c r="AI98" s="21"/>
      <c r="AJ98" s="21"/>
      <c r="AK98" s="39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 ht="13.5" customHeight="1" x14ac:dyDescent="0.2">
      <c r="A99" s="1"/>
      <c r="B99" s="1"/>
      <c r="C99" s="1"/>
      <c r="D99" s="419"/>
      <c r="E99" s="19">
        <f t="shared" si="11"/>
        <v>0.8333333333333337</v>
      </c>
      <c r="F99" s="20" t="s">
        <v>10</v>
      </c>
      <c r="G99" s="38">
        <f t="shared" si="10"/>
        <v>0.85416666666666707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21"/>
      <c r="AH99" s="21"/>
      <c r="AI99" s="21"/>
      <c r="AJ99" s="21"/>
      <c r="AK99" s="39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 ht="13.5" customHeight="1" x14ac:dyDescent="0.2">
      <c r="A100" s="1"/>
      <c r="B100" s="1"/>
      <c r="C100" s="1"/>
      <c r="D100" s="419"/>
      <c r="E100" s="19">
        <f t="shared" si="11"/>
        <v>0.85416666666666707</v>
      </c>
      <c r="F100" s="20" t="s">
        <v>10</v>
      </c>
      <c r="G100" s="38">
        <f t="shared" si="10"/>
        <v>0.87500000000000044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21"/>
      <c r="AH100" s="21"/>
      <c r="AI100" s="21"/>
      <c r="AJ100" s="21"/>
      <c r="AK100" s="39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ht="13.5" customHeight="1" x14ac:dyDescent="0.2">
      <c r="A101" s="1"/>
      <c r="B101" s="1"/>
      <c r="C101" s="1"/>
      <c r="D101" s="419"/>
      <c r="E101" s="19">
        <f t="shared" si="11"/>
        <v>0.87500000000000044</v>
      </c>
      <c r="F101" s="20" t="s">
        <v>10</v>
      </c>
      <c r="G101" s="38">
        <f t="shared" si="10"/>
        <v>0.89583333333333381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21"/>
      <c r="AH101" s="21"/>
      <c r="AI101" s="21"/>
      <c r="AJ101" s="21"/>
      <c r="AK101" s="39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 ht="13.5" customHeight="1" x14ac:dyDescent="0.2">
      <c r="A102" s="1"/>
      <c r="B102" s="1"/>
      <c r="C102" s="1"/>
      <c r="D102" s="420"/>
      <c r="E102" s="22">
        <f t="shared" si="11"/>
        <v>0.89583333333333381</v>
      </c>
      <c r="F102" s="23" t="s">
        <v>10</v>
      </c>
      <c r="G102" s="40">
        <f t="shared" si="10"/>
        <v>0.91666666666666718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24"/>
      <c r="AH102" s="24"/>
      <c r="AI102" s="24"/>
      <c r="AJ102" s="24"/>
      <c r="AK102" s="4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ht="13.5" customHeight="1" x14ac:dyDescent="0.2">
      <c r="A103" s="1"/>
      <c r="B103" s="1"/>
      <c r="C103" s="1"/>
      <c r="D103" s="42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5"/>
      <c r="AG103" s="5"/>
      <c r="AH103" s="5"/>
      <c r="AI103" s="5"/>
      <c r="AJ103" s="5"/>
      <c r="AK103" s="5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 ht="13.5" customHeight="1" x14ac:dyDescent="0.2">
      <c r="A104" s="1"/>
      <c r="B104" s="1"/>
      <c r="C104" s="1"/>
      <c r="D104" s="418" t="s">
        <v>71</v>
      </c>
      <c r="E104" s="15">
        <f>E89</f>
        <v>0.625</v>
      </c>
      <c r="F104" s="16" t="s">
        <v>10</v>
      </c>
      <c r="G104" s="36">
        <f t="shared" ref="G104:G117" si="12">E104+$E$1</f>
        <v>0.64583333333333337</v>
      </c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17"/>
      <c r="AH104" s="17"/>
      <c r="AI104" s="17"/>
      <c r="AJ104" s="17"/>
      <c r="AK104" s="37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 ht="13.5" customHeight="1" x14ac:dyDescent="0.2">
      <c r="A105" s="1"/>
      <c r="B105" s="1"/>
      <c r="C105" s="1"/>
      <c r="D105" s="419"/>
      <c r="E105" s="19">
        <f t="shared" ref="E105:E117" si="13">G104</f>
        <v>0.64583333333333337</v>
      </c>
      <c r="F105" s="20" t="s">
        <v>10</v>
      </c>
      <c r="G105" s="38">
        <f t="shared" si="12"/>
        <v>0.66666666666666674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21"/>
      <c r="AH105" s="21"/>
      <c r="AI105" s="21"/>
      <c r="AJ105" s="21"/>
      <c r="AK105" s="39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 ht="13.5" customHeight="1" x14ac:dyDescent="0.2">
      <c r="A106" s="1"/>
      <c r="B106" s="1"/>
      <c r="C106" s="1"/>
      <c r="D106" s="419"/>
      <c r="E106" s="19">
        <f t="shared" si="13"/>
        <v>0.66666666666666674</v>
      </c>
      <c r="F106" s="20" t="s">
        <v>10</v>
      </c>
      <c r="G106" s="38">
        <f t="shared" si="12"/>
        <v>0.68750000000000011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21"/>
      <c r="AH106" s="21"/>
      <c r="AI106" s="21"/>
      <c r="AJ106" s="21"/>
      <c r="AK106" s="39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 ht="13.5" customHeight="1" x14ac:dyDescent="0.2">
      <c r="A107" s="1"/>
      <c r="B107" s="1"/>
      <c r="C107" s="1"/>
      <c r="D107" s="419"/>
      <c r="E107" s="19">
        <f t="shared" si="13"/>
        <v>0.68750000000000011</v>
      </c>
      <c r="F107" s="20" t="s">
        <v>10</v>
      </c>
      <c r="G107" s="38">
        <f t="shared" si="12"/>
        <v>0.70833333333333348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21"/>
      <c r="AH107" s="21"/>
      <c r="AI107" s="21"/>
      <c r="AJ107" s="21"/>
      <c r="AK107" s="39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ht="13.5" customHeight="1" x14ac:dyDescent="0.2">
      <c r="A108" s="1"/>
      <c r="B108" s="1"/>
      <c r="C108" s="1"/>
      <c r="D108" s="419"/>
      <c r="E108" s="19">
        <f t="shared" si="13"/>
        <v>0.70833333333333348</v>
      </c>
      <c r="F108" s="20" t="s">
        <v>10</v>
      </c>
      <c r="G108" s="38">
        <f t="shared" si="12"/>
        <v>0.72916666666666685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21"/>
      <c r="AH108" s="21"/>
      <c r="AI108" s="21"/>
      <c r="AJ108" s="21"/>
      <c r="AK108" s="39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 ht="13.5" customHeight="1" x14ac:dyDescent="0.2">
      <c r="A109" s="1"/>
      <c r="B109" s="1"/>
      <c r="C109" s="1"/>
      <c r="D109" s="419"/>
      <c r="E109" s="19">
        <f t="shared" si="13"/>
        <v>0.72916666666666685</v>
      </c>
      <c r="F109" s="20" t="s">
        <v>10</v>
      </c>
      <c r="G109" s="38">
        <f t="shared" si="12"/>
        <v>0.75000000000000022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21"/>
      <c r="AH109" s="21"/>
      <c r="AI109" s="21"/>
      <c r="AJ109" s="21"/>
      <c r="AK109" s="39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ht="13.5" customHeight="1" x14ac:dyDescent="0.2">
      <c r="A110" s="1"/>
      <c r="B110" s="1"/>
      <c r="C110" s="1"/>
      <c r="D110" s="419"/>
      <c r="E110" s="19">
        <f t="shared" si="13"/>
        <v>0.75000000000000022</v>
      </c>
      <c r="F110" s="20" t="s">
        <v>10</v>
      </c>
      <c r="G110" s="38">
        <f t="shared" si="12"/>
        <v>0.77083333333333359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1"/>
      <c r="AH110" s="21"/>
      <c r="AI110" s="21"/>
      <c r="AJ110" s="21"/>
      <c r="AK110" s="39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ht="13.5" customHeight="1" x14ac:dyDescent="0.2">
      <c r="A111" s="1"/>
      <c r="B111" s="1"/>
      <c r="C111" s="1"/>
      <c r="D111" s="419"/>
      <c r="E111" s="19">
        <f t="shared" si="13"/>
        <v>0.77083333333333359</v>
      </c>
      <c r="F111" s="20" t="s">
        <v>10</v>
      </c>
      <c r="G111" s="38">
        <f t="shared" si="12"/>
        <v>0.79166666666666696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21"/>
      <c r="AH111" s="21"/>
      <c r="AI111" s="21"/>
      <c r="AJ111" s="21"/>
      <c r="AK111" s="39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ht="13.5" customHeight="1" x14ac:dyDescent="0.2">
      <c r="A112" s="1"/>
      <c r="B112" s="1"/>
      <c r="C112" s="1"/>
      <c r="D112" s="419"/>
      <c r="E112" s="19">
        <f t="shared" si="13"/>
        <v>0.79166666666666696</v>
      </c>
      <c r="F112" s="20" t="s">
        <v>10</v>
      </c>
      <c r="G112" s="38">
        <f t="shared" si="12"/>
        <v>0.81250000000000033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21"/>
      <c r="AH112" s="21"/>
      <c r="AI112" s="21"/>
      <c r="AJ112" s="21"/>
      <c r="AK112" s="39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ht="13.5" customHeight="1" x14ac:dyDescent="0.2">
      <c r="A113" s="1"/>
      <c r="B113" s="1"/>
      <c r="C113" s="1"/>
      <c r="D113" s="419"/>
      <c r="E113" s="19">
        <f t="shared" si="13"/>
        <v>0.81250000000000033</v>
      </c>
      <c r="F113" s="20" t="s">
        <v>10</v>
      </c>
      <c r="G113" s="38">
        <f t="shared" si="12"/>
        <v>0.8333333333333337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21"/>
      <c r="AH113" s="21"/>
      <c r="AI113" s="21"/>
      <c r="AJ113" s="21"/>
      <c r="AK113" s="39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ht="13.5" customHeight="1" x14ac:dyDescent="0.2">
      <c r="A114" s="1"/>
      <c r="B114" s="1"/>
      <c r="C114" s="1"/>
      <c r="D114" s="419"/>
      <c r="E114" s="19">
        <f t="shared" si="13"/>
        <v>0.8333333333333337</v>
      </c>
      <c r="F114" s="20" t="s">
        <v>10</v>
      </c>
      <c r="G114" s="38">
        <f t="shared" si="12"/>
        <v>0.85416666666666707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21"/>
      <c r="AH114" s="21"/>
      <c r="AI114" s="21"/>
      <c r="AJ114" s="21"/>
      <c r="AK114" s="39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ht="13.5" customHeight="1" x14ac:dyDescent="0.2">
      <c r="A115" s="1"/>
      <c r="B115" s="1"/>
      <c r="C115" s="1"/>
      <c r="D115" s="419"/>
      <c r="E115" s="19">
        <f t="shared" si="13"/>
        <v>0.85416666666666707</v>
      </c>
      <c r="F115" s="20" t="s">
        <v>10</v>
      </c>
      <c r="G115" s="38">
        <f t="shared" si="12"/>
        <v>0.87500000000000044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21"/>
      <c r="AH115" s="21"/>
      <c r="AI115" s="21"/>
      <c r="AJ115" s="21"/>
      <c r="AK115" s="39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ht="13.5" customHeight="1" x14ac:dyDescent="0.2">
      <c r="A116" s="1"/>
      <c r="B116" s="1"/>
      <c r="C116" s="1"/>
      <c r="D116" s="419"/>
      <c r="E116" s="19">
        <f t="shared" si="13"/>
        <v>0.87500000000000044</v>
      </c>
      <c r="F116" s="20" t="s">
        <v>10</v>
      </c>
      <c r="G116" s="38">
        <f t="shared" si="12"/>
        <v>0.89583333333333381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21"/>
      <c r="AH116" s="21"/>
      <c r="AI116" s="21"/>
      <c r="AJ116" s="21"/>
      <c r="AK116" s="39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ht="13.5" customHeight="1" x14ac:dyDescent="0.2">
      <c r="A117" s="1"/>
      <c r="B117" s="1"/>
      <c r="C117" s="1"/>
      <c r="D117" s="420"/>
      <c r="E117" s="22">
        <f t="shared" si="13"/>
        <v>0.89583333333333381</v>
      </c>
      <c r="F117" s="23" t="s">
        <v>10</v>
      </c>
      <c r="G117" s="40">
        <f t="shared" si="12"/>
        <v>0.91666666666666718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24"/>
      <c r="AH117" s="24"/>
      <c r="AI117" s="24"/>
      <c r="AJ117" s="24"/>
      <c r="AK117" s="4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ht="13.5" customHeight="1" x14ac:dyDescent="0.2">
      <c r="A118" s="1"/>
      <c r="B118" s="1"/>
      <c r="C118" s="1"/>
      <c r="D118" s="42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5"/>
      <c r="AG118" s="5"/>
      <c r="AH118" s="5"/>
      <c r="AI118" s="5"/>
      <c r="AJ118" s="5"/>
      <c r="AK118" s="5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13.5" customHeight="1" x14ac:dyDescent="0.4">
      <c r="A119" s="1"/>
      <c r="B119" s="1"/>
      <c r="C119" s="1"/>
      <c r="D119" s="2"/>
      <c r="E119" s="5"/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13.5" customHeight="1" x14ac:dyDescent="0.4">
      <c r="A120" s="1"/>
      <c r="B120" s="1"/>
      <c r="C120" s="1"/>
      <c r="D120" s="2"/>
      <c r="E120" s="5"/>
      <c r="F120" s="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13.5" customHeight="1" x14ac:dyDescent="0.4">
      <c r="A121" s="1"/>
      <c r="B121" s="1"/>
      <c r="C121" s="1"/>
      <c r="D121" s="2"/>
      <c r="E121" s="5"/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13.5" customHeight="1" x14ac:dyDescent="0.4">
      <c r="A122" s="1"/>
      <c r="B122" s="1"/>
      <c r="C122" s="1"/>
      <c r="D122" s="2"/>
      <c r="E122" s="5"/>
      <c r="F122" s="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ht="11.25" customHeight="1" x14ac:dyDescent="0.4">
      <c r="A123" s="1"/>
      <c r="B123" s="1"/>
      <c r="C123" s="1"/>
      <c r="D123" s="2"/>
      <c r="E123" s="5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11.25" customHeight="1" x14ac:dyDescent="0.4">
      <c r="A124" s="1"/>
      <c r="B124" s="1"/>
      <c r="C124" s="1"/>
      <c r="D124" s="2"/>
      <c r="E124" s="5"/>
      <c r="F124" s="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11.25" customHeight="1" x14ac:dyDescent="0.4">
      <c r="A125" s="1"/>
      <c r="B125" s="1"/>
      <c r="C125" s="1"/>
      <c r="D125" s="2"/>
      <c r="E125" s="5"/>
      <c r="F125" s="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11.25" customHeight="1" x14ac:dyDescent="0.4">
      <c r="A126" s="1"/>
      <c r="B126" s="1"/>
      <c r="C126" s="1"/>
      <c r="D126" s="2"/>
      <c r="E126" s="5"/>
      <c r="F126" s="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11.25" customHeight="1" x14ac:dyDescent="0.4">
      <c r="A127" s="1"/>
      <c r="B127" s="1"/>
      <c r="C127" s="1"/>
      <c r="D127" s="2"/>
      <c r="E127" s="5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11.25" customHeight="1" x14ac:dyDescent="0.4">
      <c r="A128" s="1"/>
      <c r="B128" s="1"/>
      <c r="C128" s="1"/>
      <c r="D128" s="2"/>
      <c r="E128" s="5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11.25" customHeight="1" x14ac:dyDescent="0.4">
      <c r="A129" s="1"/>
      <c r="B129" s="1"/>
      <c r="C129" s="1"/>
      <c r="D129" s="2"/>
      <c r="E129" s="5"/>
      <c r="F129" s="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11.25" customHeight="1" x14ac:dyDescent="0.4">
      <c r="A130" s="1"/>
      <c r="B130" s="1"/>
      <c r="C130" s="1"/>
      <c r="D130" s="2"/>
      <c r="E130" s="5"/>
      <c r="F130" s="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11.25" customHeight="1" x14ac:dyDescent="0.4">
      <c r="A131" s="1"/>
      <c r="B131" s="1"/>
      <c r="C131" s="1"/>
      <c r="D131" s="2"/>
      <c r="E131" s="5"/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11.25" customHeight="1" x14ac:dyDescent="0.4">
      <c r="A132" s="1"/>
      <c r="B132" s="1"/>
      <c r="C132" s="1"/>
      <c r="D132" s="2"/>
      <c r="E132" s="5"/>
      <c r="F132" s="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11.25" customHeight="1" x14ac:dyDescent="0.4">
      <c r="A133" s="1"/>
      <c r="B133" s="1"/>
      <c r="C133" s="1"/>
      <c r="D133" s="2"/>
      <c r="E133" s="5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11.25" customHeight="1" x14ac:dyDescent="0.4">
      <c r="A134" s="1"/>
      <c r="B134" s="1"/>
      <c r="C134" s="1"/>
      <c r="D134" s="2"/>
      <c r="E134" s="5"/>
      <c r="F134" s="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11.25" customHeight="1" x14ac:dyDescent="0.4">
      <c r="A135" s="1"/>
      <c r="B135" s="1"/>
      <c r="C135" s="1"/>
      <c r="D135" s="2"/>
      <c r="E135" s="5"/>
      <c r="F135" s="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1.25" customHeight="1" x14ac:dyDescent="0.4">
      <c r="A136" s="1"/>
      <c r="B136" s="1"/>
      <c r="C136" s="1"/>
      <c r="D136" s="2"/>
      <c r="E136" s="5"/>
      <c r="F136" s="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11.25" customHeight="1" x14ac:dyDescent="0.4">
      <c r="A137" s="1"/>
      <c r="B137" s="1"/>
      <c r="C137" s="1"/>
      <c r="D137" s="2"/>
      <c r="E137" s="5"/>
      <c r="F137" s="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ht="11.25" customHeight="1" x14ac:dyDescent="0.4">
      <c r="A138" s="1"/>
      <c r="B138" s="1"/>
      <c r="C138" s="1"/>
      <c r="D138" s="2"/>
      <c r="E138" s="5"/>
      <c r="F138" s="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ht="11.25" customHeight="1" x14ac:dyDescent="0.4">
      <c r="A139" s="1"/>
      <c r="B139" s="1"/>
      <c r="C139" s="1"/>
      <c r="D139" s="2"/>
      <c r="E139" s="5"/>
      <c r="F139" s="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ht="11.25" customHeight="1" x14ac:dyDescent="0.4">
      <c r="A140" s="1"/>
      <c r="B140" s="1"/>
      <c r="C140" s="1"/>
      <c r="D140" s="2"/>
      <c r="E140" s="5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ht="11.25" customHeight="1" x14ac:dyDescent="0.4">
      <c r="A141" s="1"/>
      <c r="B141" s="1"/>
      <c r="C141" s="1"/>
      <c r="D141" s="2"/>
      <c r="E141" s="5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ht="11.25" customHeight="1" x14ac:dyDescent="0.4">
      <c r="A142" s="1"/>
      <c r="B142" s="1"/>
      <c r="C142" s="1"/>
      <c r="D142" s="2"/>
      <c r="E142" s="5"/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ht="11.25" customHeight="1" x14ac:dyDescent="0.4">
      <c r="A143" s="1"/>
      <c r="B143" s="1"/>
      <c r="C143" s="1"/>
      <c r="D143" s="2"/>
      <c r="E143" s="5"/>
      <c r="F143" s="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ht="11.25" customHeight="1" x14ac:dyDescent="0.4">
      <c r="A144" s="1"/>
      <c r="B144" s="1"/>
      <c r="C144" s="1"/>
      <c r="D144" s="2"/>
      <c r="E144" s="5"/>
      <c r="F144" s="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ht="11.25" customHeight="1" x14ac:dyDescent="0.4">
      <c r="A145" s="1"/>
      <c r="B145" s="1"/>
      <c r="C145" s="1"/>
      <c r="D145" s="2"/>
      <c r="E145" s="5"/>
      <c r="F145" s="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ht="11.25" customHeight="1" x14ac:dyDescent="0.4">
      <c r="A146" s="1"/>
      <c r="B146" s="1"/>
      <c r="C146" s="1"/>
      <c r="D146" s="2"/>
      <c r="E146" s="5"/>
      <c r="F146" s="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ht="11.25" customHeight="1" x14ac:dyDescent="0.4">
      <c r="A147" s="1"/>
      <c r="B147" s="1"/>
      <c r="C147" s="1"/>
      <c r="D147" s="2"/>
      <c r="E147" s="5"/>
      <c r="F147" s="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11.25" customHeight="1" x14ac:dyDescent="0.4">
      <c r="A148" s="1"/>
      <c r="B148" s="1"/>
      <c r="C148" s="1"/>
      <c r="D148" s="2"/>
      <c r="E148" s="5"/>
      <c r="F148" s="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ht="11.25" customHeight="1" x14ac:dyDescent="0.4">
      <c r="A149" s="1"/>
      <c r="B149" s="1"/>
      <c r="C149" s="1"/>
      <c r="D149" s="2"/>
      <c r="E149" s="5"/>
      <c r="F149" s="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11.25" customHeight="1" x14ac:dyDescent="0.4">
      <c r="A150" s="1"/>
      <c r="B150" s="1"/>
      <c r="C150" s="1"/>
      <c r="D150" s="2"/>
      <c r="E150" s="5"/>
      <c r="F150" s="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11.25" customHeight="1" x14ac:dyDescent="0.4">
      <c r="A151" s="1"/>
      <c r="B151" s="1"/>
      <c r="C151" s="1"/>
      <c r="D151" s="2"/>
      <c r="E151" s="5"/>
      <c r="F151" s="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ht="11.25" customHeight="1" x14ac:dyDescent="0.4">
      <c r="A152" s="1"/>
      <c r="B152" s="1"/>
      <c r="C152" s="1"/>
      <c r="D152" s="2"/>
      <c r="E152" s="5"/>
      <c r="F152" s="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ht="11.25" customHeight="1" x14ac:dyDescent="0.4">
      <c r="A153" s="1"/>
      <c r="B153" s="1"/>
      <c r="C153" s="1"/>
      <c r="D153" s="2"/>
      <c r="E153" s="5"/>
      <c r="F153" s="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ht="11.25" customHeight="1" x14ac:dyDescent="0.4">
      <c r="A154" s="1"/>
      <c r="B154" s="1"/>
      <c r="C154" s="1"/>
      <c r="D154" s="2"/>
      <c r="E154" s="5"/>
      <c r="F154" s="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11.25" customHeight="1" x14ac:dyDescent="0.4">
      <c r="A155" s="1"/>
      <c r="B155" s="1"/>
      <c r="C155" s="1"/>
      <c r="D155" s="2"/>
      <c r="E155" s="5"/>
      <c r="F155" s="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ht="11.25" customHeight="1" x14ac:dyDescent="0.4">
      <c r="A156" s="1"/>
      <c r="B156" s="1"/>
      <c r="C156" s="1"/>
      <c r="D156" s="2"/>
      <c r="E156" s="5"/>
      <c r="F156" s="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11.25" customHeight="1" x14ac:dyDescent="0.4">
      <c r="A157" s="1"/>
      <c r="B157" s="1"/>
      <c r="C157" s="1"/>
      <c r="D157" s="2"/>
      <c r="E157" s="5"/>
      <c r="F157" s="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ht="11.25" customHeight="1" x14ac:dyDescent="0.4">
      <c r="A158" s="1"/>
      <c r="B158" s="1"/>
      <c r="C158" s="1"/>
      <c r="D158" s="2"/>
      <c r="E158" s="5"/>
      <c r="F158" s="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11.25" customHeight="1" x14ac:dyDescent="0.4">
      <c r="A159" s="1"/>
      <c r="B159" s="1"/>
      <c r="C159" s="1"/>
      <c r="D159" s="2"/>
      <c r="E159" s="5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ht="11.25" customHeight="1" x14ac:dyDescent="0.4">
      <c r="A160" s="1"/>
      <c r="B160" s="1"/>
      <c r="C160" s="1"/>
      <c r="D160" s="2"/>
      <c r="E160" s="5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ht="11.25" customHeight="1" x14ac:dyDescent="0.4">
      <c r="A161" s="1"/>
      <c r="B161" s="1"/>
      <c r="C161" s="1"/>
      <c r="D161" s="2"/>
      <c r="E161" s="5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ht="11.25" customHeight="1" x14ac:dyDescent="0.4">
      <c r="A162" s="1"/>
      <c r="B162" s="1"/>
      <c r="C162" s="1"/>
      <c r="D162" s="2"/>
      <c r="E162" s="5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ht="11.25" customHeight="1" x14ac:dyDescent="0.4">
      <c r="A163" s="1"/>
      <c r="B163" s="1"/>
      <c r="C163" s="1"/>
      <c r="D163" s="2"/>
      <c r="E163" s="5"/>
      <c r="F163" s="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ht="11.25" customHeight="1" x14ac:dyDescent="0.4">
      <c r="A164" s="1"/>
      <c r="B164" s="1"/>
      <c r="C164" s="1"/>
      <c r="D164" s="2"/>
      <c r="E164" s="5"/>
      <c r="F164" s="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ht="11.25" customHeight="1" x14ac:dyDescent="0.4">
      <c r="A165" s="1"/>
      <c r="B165" s="1"/>
      <c r="C165" s="1"/>
      <c r="D165" s="2"/>
      <c r="E165" s="5"/>
      <c r="F165" s="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11.25" customHeight="1" x14ac:dyDescent="0.4">
      <c r="A166" s="1"/>
      <c r="B166" s="1"/>
      <c r="C166" s="1"/>
      <c r="D166" s="2"/>
      <c r="E166" s="5"/>
      <c r="F166" s="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11.25" customHeight="1" x14ac:dyDescent="0.4">
      <c r="A167" s="1"/>
      <c r="B167" s="1"/>
      <c r="C167" s="1"/>
      <c r="D167" s="2"/>
      <c r="E167" s="5"/>
      <c r="F167" s="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ht="11.25" customHeight="1" x14ac:dyDescent="0.4">
      <c r="A168" s="1"/>
      <c r="B168" s="1"/>
      <c r="C168" s="1"/>
      <c r="D168" s="2"/>
      <c r="E168" s="5"/>
      <c r="F168" s="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11.25" customHeight="1" x14ac:dyDescent="0.4">
      <c r="A169" s="1"/>
      <c r="B169" s="1"/>
      <c r="C169" s="1"/>
      <c r="D169" s="2"/>
      <c r="E169" s="5"/>
      <c r="F169" s="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ht="11.25" customHeight="1" x14ac:dyDescent="0.4">
      <c r="A170" s="1"/>
      <c r="B170" s="1"/>
      <c r="C170" s="1"/>
      <c r="D170" s="2"/>
      <c r="E170" s="5"/>
      <c r="F170" s="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ht="11.25" customHeight="1" x14ac:dyDescent="0.4">
      <c r="A171" s="1"/>
      <c r="B171" s="1"/>
      <c r="C171" s="1"/>
      <c r="D171" s="2"/>
      <c r="E171" s="5"/>
      <c r="F171" s="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ht="11.25" customHeight="1" x14ac:dyDescent="0.4">
      <c r="A172" s="1"/>
      <c r="B172" s="1"/>
      <c r="C172" s="1"/>
      <c r="D172" s="2"/>
      <c r="E172" s="5"/>
      <c r="F172" s="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ht="11.25" customHeight="1" x14ac:dyDescent="0.4">
      <c r="A173" s="1"/>
      <c r="B173" s="1"/>
      <c r="C173" s="1"/>
      <c r="D173" s="2"/>
      <c r="E173" s="5"/>
      <c r="F173" s="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ht="11.25" customHeight="1" x14ac:dyDescent="0.4">
      <c r="A174" s="1"/>
      <c r="B174" s="1"/>
      <c r="C174" s="1"/>
      <c r="D174" s="2"/>
      <c r="E174" s="5"/>
      <c r="F174" s="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ht="11.25" customHeight="1" x14ac:dyDescent="0.4">
      <c r="A175" s="1"/>
      <c r="B175" s="1"/>
      <c r="C175" s="1"/>
      <c r="D175" s="2"/>
      <c r="E175" s="5"/>
      <c r="F175" s="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ht="11.25" customHeight="1" x14ac:dyDescent="0.4">
      <c r="A176" s="1"/>
      <c r="B176" s="1"/>
      <c r="C176" s="1"/>
      <c r="D176" s="2"/>
      <c r="E176" s="5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ht="11.25" customHeight="1" x14ac:dyDescent="0.4">
      <c r="A177" s="1"/>
      <c r="B177" s="1"/>
      <c r="C177" s="1"/>
      <c r="D177" s="2"/>
      <c r="E177" s="5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ht="11.25" customHeight="1" x14ac:dyDescent="0.4">
      <c r="A178" s="1"/>
      <c r="B178" s="1"/>
      <c r="C178" s="1"/>
      <c r="D178" s="2"/>
      <c r="E178" s="5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1.25" customHeight="1" x14ac:dyDescent="0.4">
      <c r="A179" s="1"/>
      <c r="B179" s="1"/>
      <c r="C179" s="1"/>
      <c r="D179" s="2"/>
      <c r="E179" s="5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ht="11.25" customHeight="1" x14ac:dyDescent="0.4">
      <c r="A180" s="1"/>
      <c r="B180" s="1"/>
      <c r="C180" s="1"/>
      <c r="D180" s="2"/>
      <c r="E180" s="5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11.25" customHeight="1" x14ac:dyDescent="0.4">
      <c r="A181" s="1"/>
      <c r="B181" s="1"/>
      <c r="C181" s="1"/>
      <c r="D181" s="2"/>
      <c r="E181" s="5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ht="11.25" customHeight="1" x14ac:dyDescent="0.4">
      <c r="A182" s="1"/>
      <c r="B182" s="1"/>
      <c r="C182" s="1"/>
      <c r="D182" s="2"/>
      <c r="E182" s="5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11.25" customHeight="1" x14ac:dyDescent="0.4">
      <c r="A183" s="1"/>
      <c r="B183" s="1"/>
      <c r="C183" s="1"/>
      <c r="D183" s="2"/>
      <c r="E183" s="5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ht="11.25" customHeight="1" x14ac:dyDescent="0.4">
      <c r="A184" s="1"/>
      <c r="B184" s="1"/>
      <c r="C184" s="1"/>
      <c r="D184" s="2"/>
      <c r="E184" s="5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11.25" customHeight="1" x14ac:dyDescent="0.4">
      <c r="A185" s="1"/>
      <c r="B185" s="1"/>
      <c r="C185" s="1"/>
      <c r="D185" s="2"/>
      <c r="E185" s="5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11.25" customHeight="1" x14ac:dyDescent="0.4">
      <c r="A186" s="1"/>
      <c r="B186" s="1"/>
      <c r="C186" s="1"/>
      <c r="D186" s="2"/>
      <c r="E186" s="5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11.25" customHeight="1" x14ac:dyDescent="0.4">
      <c r="A187" s="1"/>
      <c r="B187" s="1"/>
      <c r="C187" s="1"/>
      <c r="D187" s="2"/>
      <c r="E187" s="5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11.25" customHeight="1" x14ac:dyDescent="0.4">
      <c r="A188" s="1"/>
      <c r="B188" s="1"/>
      <c r="C188" s="1"/>
      <c r="D188" s="2"/>
      <c r="E188" s="5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11.25" customHeight="1" x14ac:dyDescent="0.4">
      <c r="A189" s="1"/>
      <c r="B189" s="1"/>
      <c r="C189" s="1"/>
      <c r="D189" s="2"/>
      <c r="E189" s="5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ht="11.25" customHeight="1" x14ac:dyDescent="0.4">
      <c r="A190" s="1"/>
      <c r="B190" s="1"/>
      <c r="C190" s="1"/>
      <c r="D190" s="2"/>
      <c r="E190" s="5"/>
      <c r="F190" s="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11.25" customHeight="1" x14ac:dyDescent="0.4">
      <c r="A191" s="1"/>
      <c r="B191" s="1"/>
      <c r="C191" s="1"/>
      <c r="D191" s="2"/>
      <c r="E191" s="5"/>
      <c r="F191" s="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11.25" customHeight="1" x14ac:dyDescent="0.4">
      <c r="A192" s="1"/>
      <c r="B192" s="1"/>
      <c r="C192" s="1"/>
      <c r="D192" s="2"/>
      <c r="E192" s="5"/>
      <c r="F192" s="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ht="11.25" customHeight="1" x14ac:dyDescent="0.4">
      <c r="A193" s="1"/>
      <c r="B193" s="1"/>
      <c r="C193" s="1"/>
      <c r="D193" s="2"/>
      <c r="E193" s="5"/>
      <c r="F193" s="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ht="11.25" customHeight="1" x14ac:dyDescent="0.4">
      <c r="A194" s="1"/>
      <c r="B194" s="1"/>
      <c r="C194" s="1"/>
      <c r="D194" s="2"/>
      <c r="E194" s="5"/>
      <c r="F194" s="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ht="11.25" customHeight="1" x14ac:dyDescent="0.4">
      <c r="A195" s="1"/>
      <c r="B195" s="1"/>
      <c r="C195" s="1"/>
      <c r="D195" s="2"/>
      <c r="E195" s="5"/>
      <c r="F195" s="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11.25" customHeight="1" x14ac:dyDescent="0.4">
      <c r="A196" s="1"/>
      <c r="B196" s="1"/>
      <c r="C196" s="1"/>
      <c r="D196" s="2"/>
      <c r="E196" s="5"/>
      <c r="F196" s="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11.25" customHeight="1" x14ac:dyDescent="0.4">
      <c r="A197" s="1"/>
      <c r="B197" s="1"/>
      <c r="C197" s="1"/>
      <c r="D197" s="2"/>
      <c r="E197" s="5"/>
      <c r="F197" s="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ht="11.25" customHeight="1" x14ac:dyDescent="0.4">
      <c r="A198" s="1"/>
      <c r="B198" s="1"/>
      <c r="C198" s="1"/>
      <c r="D198" s="2"/>
      <c r="E198" s="5"/>
      <c r="F198" s="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11.25" customHeight="1" x14ac:dyDescent="0.4">
      <c r="A199" s="1"/>
      <c r="B199" s="1"/>
      <c r="C199" s="1"/>
      <c r="D199" s="2"/>
      <c r="E199" s="5"/>
      <c r="F199" s="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ht="11.25" customHeight="1" x14ac:dyDescent="0.4">
      <c r="A200" s="1"/>
      <c r="B200" s="1"/>
      <c r="C200" s="1"/>
      <c r="D200" s="2"/>
      <c r="E200" s="5"/>
      <c r="F200" s="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ht="11.25" customHeight="1" x14ac:dyDescent="0.4">
      <c r="A201" s="1"/>
      <c r="B201" s="1"/>
      <c r="C201" s="1"/>
      <c r="D201" s="2"/>
      <c r="E201" s="5"/>
      <c r="F201" s="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ht="11.25" customHeight="1" x14ac:dyDescent="0.4">
      <c r="A202" s="1"/>
      <c r="B202" s="1"/>
      <c r="C202" s="1"/>
      <c r="D202" s="2"/>
      <c r="E202" s="5"/>
      <c r="F202" s="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ht="11.25" customHeight="1" x14ac:dyDescent="0.4">
      <c r="A203" s="1"/>
      <c r="B203" s="1"/>
      <c r="C203" s="1"/>
      <c r="D203" s="2"/>
      <c r="E203" s="5"/>
      <c r="F203" s="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ht="11.25" customHeight="1" x14ac:dyDescent="0.4">
      <c r="A204" s="1"/>
      <c r="B204" s="1"/>
      <c r="C204" s="1"/>
      <c r="D204" s="2"/>
      <c r="E204" s="5"/>
      <c r="F204" s="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ht="11.25" customHeight="1" x14ac:dyDescent="0.4">
      <c r="A205" s="1"/>
      <c r="B205" s="1"/>
      <c r="C205" s="1"/>
      <c r="D205" s="2"/>
      <c r="E205" s="5"/>
      <c r="F205" s="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ht="11.25" customHeight="1" x14ac:dyDescent="0.4">
      <c r="A206" s="1"/>
      <c r="B206" s="1"/>
      <c r="C206" s="1"/>
      <c r="D206" s="2"/>
      <c r="E206" s="5"/>
      <c r="F206" s="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ht="11.25" customHeight="1" x14ac:dyDescent="0.4">
      <c r="A207" s="1"/>
      <c r="B207" s="1"/>
      <c r="C207" s="1"/>
      <c r="D207" s="2"/>
      <c r="E207" s="5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ht="11.25" customHeight="1" x14ac:dyDescent="0.4">
      <c r="A208" s="1"/>
      <c r="B208" s="1"/>
      <c r="C208" s="1"/>
      <c r="D208" s="2"/>
      <c r="E208" s="5"/>
      <c r="F208" s="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ht="11.25" customHeight="1" x14ac:dyDescent="0.4">
      <c r="A209" s="1"/>
      <c r="B209" s="1"/>
      <c r="C209" s="1"/>
      <c r="D209" s="2"/>
      <c r="E209" s="5"/>
      <c r="F209" s="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ht="11.25" customHeight="1" x14ac:dyDescent="0.4">
      <c r="A210" s="1"/>
      <c r="B210" s="1"/>
      <c r="C210" s="1"/>
      <c r="D210" s="2"/>
      <c r="E210" s="5"/>
      <c r="F210" s="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ht="11.25" customHeight="1" x14ac:dyDescent="0.4">
      <c r="A211" s="1"/>
      <c r="B211" s="1"/>
      <c r="C211" s="1"/>
      <c r="D211" s="2"/>
      <c r="E211" s="5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11.25" customHeight="1" x14ac:dyDescent="0.4">
      <c r="A212" s="1"/>
      <c r="B212" s="1"/>
      <c r="C212" s="1"/>
      <c r="D212" s="2"/>
      <c r="E212" s="5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11.25" customHeight="1" x14ac:dyDescent="0.4">
      <c r="A213" s="1"/>
      <c r="B213" s="1"/>
      <c r="C213" s="1"/>
      <c r="D213" s="2"/>
      <c r="E213" s="5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11.25" customHeight="1" x14ac:dyDescent="0.4">
      <c r="A214" s="1"/>
      <c r="B214" s="1"/>
      <c r="C214" s="1"/>
      <c r="D214" s="2"/>
      <c r="E214" s="5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11.25" customHeight="1" x14ac:dyDescent="0.4">
      <c r="A215" s="1"/>
      <c r="B215" s="1"/>
      <c r="C215" s="1"/>
      <c r="D215" s="2"/>
      <c r="E215" s="5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1.25" customHeight="1" x14ac:dyDescent="0.4">
      <c r="A216" s="1"/>
      <c r="B216" s="1"/>
      <c r="C216" s="1"/>
      <c r="D216" s="2"/>
      <c r="E216" s="5"/>
      <c r="F216" s="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11.25" customHeight="1" x14ac:dyDescent="0.4">
      <c r="A217" s="1"/>
      <c r="B217" s="1"/>
      <c r="C217" s="1"/>
      <c r="D217" s="2"/>
      <c r="E217" s="5"/>
      <c r="F217" s="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1.25" customHeight="1" x14ac:dyDescent="0.4">
      <c r="A218" s="1"/>
      <c r="B218" s="1"/>
      <c r="C218" s="1"/>
      <c r="D218" s="2"/>
      <c r="E218" s="5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11.25" customHeight="1" x14ac:dyDescent="0.4">
      <c r="A219" s="1"/>
      <c r="B219" s="1"/>
      <c r="C219" s="1"/>
      <c r="D219" s="2"/>
      <c r="E219" s="5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11.25" customHeight="1" x14ac:dyDescent="0.4">
      <c r="A220" s="1"/>
      <c r="B220" s="1"/>
      <c r="C220" s="1"/>
      <c r="D220" s="2"/>
      <c r="E220" s="5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11.25" customHeight="1" x14ac:dyDescent="0.4">
      <c r="A221" s="1"/>
      <c r="B221" s="1"/>
      <c r="C221" s="1"/>
      <c r="D221" s="2"/>
      <c r="E221" s="5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ht="11.25" customHeight="1" x14ac:dyDescent="0.4">
      <c r="A222" s="1"/>
      <c r="B222" s="1"/>
      <c r="C222" s="1"/>
      <c r="D222" s="2"/>
      <c r="E222" s="5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ht="11.25" customHeight="1" x14ac:dyDescent="0.4">
      <c r="A223" s="1"/>
      <c r="B223" s="1"/>
      <c r="C223" s="1"/>
      <c r="D223" s="2"/>
      <c r="E223" s="5"/>
      <c r="F223" s="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ht="11.25" customHeight="1" x14ac:dyDescent="0.4">
      <c r="A224" s="1"/>
      <c r="B224" s="1"/>
      <c r="C224" s="1"/>
      <c r="D224" s="2"/>
      <c r="E224" s="5"/>
      <c r="F224" s="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ht="11.25" customHeight="1" x14ac:dyDescent="0.4">
      <c r="A225" s="1"/>
      <c r="B225" s="1"/>
      <c r="C225" s="1"/>
      <c r="D225" s="2"/>
      <c r="E225" s="5"/>
      <c r="F225" s="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ht="11.25" customHeight="1" x14ac:dyDescent="0.4">
      <c r="A226" s="1"/>
      <c r="B226" s="1"/>
      <c r="C226" s="1"/>
      <c r="D226" s="2"/>
      <c r="E226" s="5"/>
      <c r="F226" s="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ht="11.25" customHeight="1" x14ac:dyDescent="0.4">
      <c r="A227" s="1"/>
      <c r="B227" s="1"/>
      <c r="C227" s="1"/>
      <c r="D227" s="2"/>
      <c r="E227" s="5"/>
      <c r="F227" s="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ht="11.25" customHeight="1" x14ac:dyDescent="0.4">
      <c r="A228" s="1"/>
      <c r="B228" s="1"/>
      <c r="C228" s="1"/>
      <c r="D228" s="2"/>
      <c r="E228" s="5"/>
      <c r="F228" s="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ht="11.25" customHeight="1" x14ac:dyDescent="0.4">
      <c r="A229" s="1"/>
      <c r="B229" s="1"/>
      <c r="C229" s="1"/>
      <c r="D229" s="2"/>
      <c r="E229" s="5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ht="11.25" customHeight="1" x14ac:dyDescent="0.4">
      <c r="A230" s="1"/>
      <c r="B230" s="1"/>
      <c r="C230" s="1"/>
      <c r="D230" s="2"/>
      <c r="E230" s="5"/>
      <c r="F230" s="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11.25" customHeight="1" x14ac:dyDescent="0.4">
      <c r="A231" s="1"/>
      <c r="B231" s="1"/>
      <c r="C231" s="1"/>
      <c r="D231" s="2"/>
      <c r="E231" s="5"/>
      <c r="F231" s="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11.25" customHeight="1" x14ac:dyDescent="0.4">
      <c r="A232" s="1"/>
      <c r="B232" s="1"/>
      <c r="C232" s="1"/>
      <c r="D232" s="2"/>
      <c r="E232" s="5"/>
      <c r="F232" s="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11.25" customHeight="1" x14ac:dyDescent="0.4">
      <c r="A233" s="1"/>
      <c r="B233" s="1"/>
      <c r="C233" s="1"/>
      <c r="D233" s="2"/>
      <c r="E233" s="5"/>
      <c r="F233" s="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11.25" customHeight="1" x14ac:dyDescent="0.4">
      <c r="A234" s="1"/>
      <c r="B234" s="1"/>
      <c r="C234" s="1"/>
      <c r="D234" s="2"/>
      <c r="E234" s="5"/>
      <c r="F234" s="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11.25" customHeight="1" x14ac:dyDescent="0.4">
      <c r="A235" s="1"/>
      <c r="B235" s="1"/>
      <c r="C235" s="1"/>
      <c r="D235" s="2"/>
      <c r="E235" s="5"/>
      <c r="F235" s="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11.25" customHeight="1" x14ac:dyDescent="0.4">
      <c r="A236" s="1"/>
      <c r="B236" s="1"/>
      <c r="C236" s="1"/>
      <c r="D236" s="2"/>
      <c r="E236" s="5"/>
      <c r="F236" s="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11.25" customHeight="1" x14ac:dyDescent="0.4">
      <c r="A237" s="1"/>
      <c r="B237" s="1"/>
      <c r="C237" s="1"/>
      <c r="D237" s="2"/>
      <c r="E237" s="5"/>
      <c r="F237" s="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11.25" customHeight="1" x14ac:dyDescent="0.4">
      <c r="A238" s="1"/>
      <c r="B238" s="1"/>
      <c r="C238" s="1"/>
      <c r="D238" s="2"/>
      <c r="E238" s="5"/>
      <c r="F238" s="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11.25" customHeight="1" x14ac:dyDescent="0.4">
      <c r="A239" s="1"/>
      <c r="B239" s="1"/>
      <c r="C239" s="1"/>
      <c r="D239" s="2"/>
      <c r="E239" s="5"/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11.25" customHeight="1" x14ac:dyDescent="0.4">
      <c r="A240" s="1"/>
      <c r="B240" s="1"/>
      <c r="C240" s="1"/>
      <c r="D240" s="2"/>
      <c r="E240" s="5"/>
      <c r="F240" s="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11.25" customHeight="1" x14ac:dyDescent="0.4">
      <c r="A241" s="1"/>
      <c r="B241" s="1"/>
      <c r="C241" s="1"/>
      <c r="D241" s="2"/>
      <c r="E241" s="5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11.25" customHeight="1" x14ac:dyDescent="0.4">
      <c r="A242" s="1"/>
      <c r="B242" s="1"/>
      <c r="C242" s="1"/>
      <c r="D242" s="2"/>
      <c r="E242" s="5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11.25" customHeight="1" x14ac:dyDescent="0.4">
      <c r="A243" s="1"/>
      <c r="B243" s="1"/>
      <c r="C243" s="1"/>
      <c r="D243" s="2"/>
      <c r="E243" s="5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11.25" customHeight="1" x14ac:dyDescent="0.4">
      <c r="A244" s="1"/>
      <c r="B244" s="1"/>
      <c r="C244" s="1"/>
      <c r="D244" s="2"/>
      <c r="E244" s="5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11.25" customHeight="1" x14ac:dyDescent="0.4">
      <c r="A245" s="1"/>
      <c r="B245" s="1"/>
      <c r="C245" s="1"/>
      <c r="D245" s="2"/>
      <c r="E245" s="5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11.25" customHeight="1" x14ac:dyDescent="0.4">
      <c r="A246" s="1"/>
      <c r="B246" s="1"/>
      <c r="C246" s="1"/>
      <c r="D246" s="2"/>
      <c r="E246" s="5"/>
      <c r="F246" s="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11.25" customHeight="1" x14ac:dyDescent="0.4">
      <c r="A247" s="1"/>
      <c r="B247" s="1"/>
      <c r="C247" s="1"/>
      <c r="D247" s="2"/>
      <c r="E247" s="5"/>
      <c r="F247" s="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11.25" customHeight="1" x14ac:dyDescent="0.4">
      <c r="A248" s="1"/>
      <c r="B248" s="1"/>
      <c r="C248" s="1"/>
      <c r="D248" s="2"/>
      <c r="E248" s="5"/>
      <c r="F248" s="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11.25" customHeight="1" x14ac:dyDescent="0.4">
      <c r="A249" s="1"/>
      <c r="B249" s="1"/>
      <c r="C249" s="1"/>
      <c r="D249" s="2"/>
      <c r="E249" s="5"/>
      <c r="F249" s="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11.25" customHeight="1" x14ac:dyDescent="0.4">
      <c r="A250" s="1"/>
      <c r="B250" s="1"/>
      <c r="C250" s="1"/>
      <c r="D250" s="2"/>
      <c r="E250" s="5"/>
      <c r="F250" s="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11.25" customHeight="1" x14ac:dyDescent="0.4">
      <c r="A251" s="1"/>
      <c r="B251" s="1"/>
      <c r="C251" s="1"/>
      <c r="D251" s="2"/>
      <c r="E251" s="5"/>
      <c r="F251" s="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11.25" customHeight="1" x14ac:dyDescent="0.4">
      <c r="A252" s="1"/>
      <c r="B252" s="1"/>
      <c r="C252" s="1"/>
      <c r="D252" s="2"/>
      <c r="E252" s="5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11.25" customHeight="1" x14ac:dyDescent="0.4">
      <c r="A253" s="1"/>
      <c r="B253" s="1"/>
      <c r="C253" s="1"/>
      <c r="D253" s="2"/>
      <c r="E253" s="5"/>
      <c r="F253" s="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11.25" customHeight="1" x14ac:dyDescent="0.4">
      <c r="A254" s="1"/>
      <c r="B254" s="1"/>
      <c r="C254" s="1"/>
      <c r="D254" s="2"/>
      <c r="E254" s="5"/>
      <c r="F254" s="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11.25" customHeight="1" x14ac:dyDescent="0.4">
      <c r="A255" s="1"/>
      <c r="B255" s="1"/>
      <c r="C255" s="1"/>
      <c r="D255" s="2"/>
      <c r="E255" s="5"/>
      <c r="F255" s="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11.25" customHeight="1" x14ac:dyDescent="0.4">
      <c r="A256" s="1"/>
      <c r="B256" s="1"/>
      <c r="C256" s="1"/>
      <c r="D256" s="2"/>
      <c r="E256" s="5"/>
      <c r="F256" s="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1.25" customHeight="1" x14ac:dyDescent="0.4">
      <c r="A257" s="1"/>
      <c r="B257" s="1"/>
      <c r="C257" s="1"/>
      <c r="D257" s="2"/>
      <c r="E257" s="5"/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1.25" customHeight="1" x14ac:dyDescent="0.4">
      <c r="A258" s="1"/>
      <c r="B258" s="1"/>
      <c r="C258" s="1"/>
      <c r="D258" s="2"/>
      <c r="E258" s="5"/>
      <c r="F258" s="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1.25" customHeight="1" x14ac:dyDescent="0.4">
      <c r="A259" s="1"/>
      <c r="B259" s="1"/>
      <c r="C259" s="1"/>
      <c r="D259" s="2"/>
      <c r="E259" s="5"/>
      <c r="F259" s="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1.25" customHeight="1" x14ac:dyDescent="0.4">
      <c r="A260" s="1"/>
      <c r="B260" s="1"/>
      <c r="C260" s="1"/>
      <c r="D260" s="2"/>
      <c r="E260" s="5"/>
      <c r="F260" s="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1.25" customHeight="1" x14ac:dyDescent="0.4">
      <c r="A261" s="1"/>
      <c r="B261" s="1"/>
      <c r="C261" s="1"/>
      <c r="D261" s="2"/>
      <c r="E261" s="5"/>
      <c r="F261" s="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1.25" customHeight="1" x14ac:dyDescent="0.4">
      <c r="A262" s="1"/>
      <c r="B262" s="1"/>
      <c r="C262" s="1"/>
      <c r="D262" s="2"/>
      <c r="E262" s="5"/>
      <c r="F262" s="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1.25" customHeight="1" x14ac:dyDescent="0.4">
      <c r="A263" s="1"/>
      <c r="B263" s="1"/>
      <c r="C263" s="1"/>
      <c r="D263" s="2"/>
      <c r="E263" s="5"/>
      <c r="F263" s="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1.25" customHeight="1" x14ac:dyDescent="0.4">
      <c r="A264" s="1"/>
      <c r="B264" s="1"/>
      <c r="C264" s="1"/>
      <c r="D264" s="2"/>
      <c r="E264" s="5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1.25" customHeight="1" x14ac:dyDescent="0.4">
      <c r="A265" s="1"/>
      <c r="B265" s="1"/>
      <c r="C265" s="1"/>
      <c r="D265" s="2"/>
      <c r="E265" s="5"/>
      <c r="F265" s="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1.25" customHeight="1" x14ac:dyDescent="0.4">
      <c r="A266" s="1"/>
      <c r="B266" s="1"/>
      <c r="C266" s="1"/>
      <c r="D266" s="2"/>
      <c r="E266" s="5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1.25" customHeight="1" x14ac:dyDescent="0.4">
      <c r="A267" s="1"/>
      <c r="B267" s="1"/>
      <c r="C267" s="1"/>
      <c r="D267" s="2"/>
      <c r="E267" s="5"/>
      <c r="F267" s="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11.25" customHeight="1" x14ac:dyDescent="0.4">
      <c r="A268" s="1"/>
      <c r="B268" s="1"/>
      <c r="C268" s="1"/>
      <c r="D268" s="2"/>
      <c r="E268" s="5"/>
      <c r="F268" s="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11.25" customHeight="1" x14ac:dyDescent="0.4">
      <c r="A269" s="1"/>
      <c r="B269" s="1"/>
      <c r="C269" s="1"/>
      <c r="D269" s="2"/>
      <c r="E269" s="5"/>
      <c r="F269" s="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11.25" customHeight="1" x14ac:dyDescent="0.4">
      <c r="A270" s="1"/>
      <c r="B270" s="1"/>
      <c r="C270" s="1"/>
      <c r="D270" s="2"/>
      <c r="E270" s="5"/>
      <c r="F270" s="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11.25" customHeight="1" x14ac:dyDescent="0.4">
      <c r="A271" s="1"/>
      <c r="B271" s="1"/>
      <c r="C271" s="1"/>
      <c r="D271" s="2"/>
      <c r="E271" s="5"/>
      <c r="F271" s="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11.25" customHeight="1" x14ac:dyDescent="0.4">
      <c r="A272" s="1"/>
      <c r="B272" s="1"/>
      <c r="C272" s="1"/>
      <c r="D272" s="2"/>
      <c r="E272" s="5"/>
      <c r="F272" s="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1.25" customHeight="1" x14ac:dyDescent="0.4">
      <c r="A273" s="1"/>
      <c r="B273" s="1"/>
      <c r="C273" s="1"/>
      <c r="D273" s="2"/>
      <c r="E273" s="5"/>
      <c r="F273" s="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11.25" customHeight="1" x14ac:dyDescent="0.4">
      <c r="A274" s="1"/>
      <c r="B274" s="1"/>
      <c r="C274" s="1"/>
      <c r="D274" s="2"/>
      <c r="E274" s="5"/>
      <c r="F274" s="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1.25" customHeight="1" x14ac:dyDescent="0.4">
      <c r="A275" s="1"/>
      <c r="B275" s="1"/>
      <c r="C275" s="1"/>
      <c r="D275" s="2"/>
      <c r="E275" s="5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11.25" customHeight="1" x14ac:dyDescent="0.4">
      <c r="A276" s="1"/>
      <c r="B276" s="1"/>
      <c r="C276" s="1"/>
      <c r="D276" s="2"/>
      <c r="E276" s="5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11.25" customHeight="1" x14ac:dyDescent="0.4">
      <c r="A277" s="1"/>
      <c r="B277" s="1"/>
      <c r="C277" s="1"/>
      <c r="D277" s="2"/>
      <c r="E277" s="5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11.25" customHeight="1" x14ac:dyDescent="0.4">
      <c r="A278" s="1"/>
      <c r="B278" s="1"/>
      <c r="C278" s="1"/>
      <c r="D278" s="2"/>
      <c r="E278" s="5"/>
      <c r="F278" s="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11.25" customHeight="1" x14ac:dyDescent="0.4">
      <c r="A279" s="1"/>
      <c r="B279" s="1"/>
      <c r="C279" s="1"/>
      <c r="D279" s="2"/>
      <c r="E279" s="5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11.25" customHeight="1" x14ac:dyDescent="0.4">
      <c r="A280" s="1"/>
      <c r="B280" s="1"/>
      <c r="C280" s="1"/>
      <c r="D280" s="2"/>
      <c r="E280" s="5"/>
      <c r="F280" s="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11.25" customHeight="1" x14ac:dyDescent="0.4">
      <c r="A281" s="1"/>
      <c r="B281" s="1"/>
      <c r="C281" s="1"/>
      <c r="D281" s="2"/>
      <c r="E281" s="5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11.25" customHeight="1" x14ac:dyDescent="0.4">
      <c r="A282" s="1"/>
      <c r="B282" s="1"/>
      <c r="C282" s="1"/>
      <c r="D282" s="2"/>
      <c r="E282" s="5"/>
      <c r="F282" s="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11.25" customHeight="1" x14ac:dyDescent="0.4">
      <c r="A283" s="1"/>
      <c r="B283" s="1"/>
      <c r="C283" s="1"/>
      <c r="D283" s="2"/>
      <c r="E283" s="5"/>
      <c r="F283" s="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1.25" customHeight="1" x14ac:dyDescent="0.4">
      <c r="A284" s="1"/>
      <c r="B284" s="1"/>
      <c r="C284" s="1"/>
      <c r="D284" s="2"/>
      <c r="E284" s="5"/>
      <c r="F284" s="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11.25" customHeight="1" x14ac:dyDescent="0.4">
      <c r="A285" s="1"/>
      <c r="B285" s="1"/>
      <c r="C285" s="1"/>
      <c r="D285" s="2"/>
      <c r="E285" s="5"/>
      <c r="F285" s="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1.25" customHeight="1" x14ac:dyDescent="0.4">
      <c r="A286" s="1"/>
      <c r="B286" s="1"/>
      <c r="C286" s="1"/>
      <c r="D286" s="2"/>
      <c r="E286" s="5"/>
      <c r="F286" s="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11.25" customHeight="1" x14ac:dyDescent="0.4">
      <c r="A287" s="1"/>
      <c r="B287" s="1"/>
      <c r="C287" s="1"/>
      <c r="D287" s="2"/>
      <c r="E287" s="5"/>
      <c r="F287" s="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11.25" customHeight="1" x14ac:dyDescent="0.4">
      <c r="A288" s="1"/>
      <c r="B288" s="1"/>
      <c r="C288" s="1"/>
      <c r="D288" s="2"/>
      <c r="E288" s="5"/>
      <c r="F288" s="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11.25" customHeight="1" x14ac:dyDescent="0.4">
      <c r="A289" s="1"/>
      <c r="B289" s="1"/>
      <c r="C289" s="1"/>
      <c r="D289" s="2"/>
      <c r="E289" s="5"/>
      <c r="F289" s="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11.25" customHeight="1" x14ac:dyDescent="0.4">
      <c r="A290" s="1"/>
      <c r="B290" s="1"/>
      <c r="C290" s="1"/>
      <c r="D290" s="2"/>
      <c r="E290" s="5"/>
      <c r="F290" s="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11.25" customHeight="1" x14ac:dyDescent="0.4">
      <c r="A291" s="1"/>
      <c r="B291" s="1"/>
      <c r="C291" s="1"/>
      <c r="D291" s="2"/>
      <c r="E291" s="5"/>
      <c r="F291" s="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11.25" customHeight="1" x14ac:dyDescent="0.4">
      <c r="A292" s="1"/>
      <c r="B292" s="1"/>
      <c r="C292" s="1"/>
      <c r="D292" s="2"/>
      <c r="E292" s="5"/>
      <c r="F292" s="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11.25" customHeight="1" x14ac:dyDescent="0.4">
      <c r="A293" s="1"/>
      <c r="B293" s="1"/>
      <c r="C293" s="1"/>
      <c r="D293" s="2"/>
      <c r="E293" s="5"/>
      <c r="F293" s="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11.25" customHeight="1" x14ac:dyDescent="0.4">
      <c r="A294" s="1"/>
      <c r="B294" s="1"/>
      <c r="C294" s="1"/>
      <c r="D294" s="2"/>
      <c r="E294" s="5"/>
      <c r="F294" s="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11.25" customHeight="1" x14ac:dyDescent="0.4">
      <c r="A295" s="1"/>
      <c r="B295" s="1"/>
      <c r="C295" s="1"/>
      <c r="D295" s="2"/>
      <c r="E295" s="5"/>
      <c r="F295" s="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11.25" customHeight="1" x14ac:dyDescent="0.4">
      <c r="A296" s="1"/>
      <c r="B296" s="1"/>
      <c r="C296" s="1"/>
      <c r="D296" s="2"/>
      <c r="E296" s="5"/>
      <c r="F296" s="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11.25" customHeight="1" x14ac:dyDescent="0.4">
      <c r="A297" s="1"/>
      <c r="B297" s="1"/>
      <c r="C297" s="1"/>
      <c r="D297" s="2"/>
      <c r="E297" s="5"/>
      <c r="F297" s="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11.25" customHeight="1" x14ac:dyDescent="0.4">
      <c r="A298" s="1"/>
      <c r="B298" s="1"/>
      <c r="C298" s="1"/>
      <c r="D298" s="2"/>
      <c r="E298" s="5"/>
      <c r="F298" s="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11.25" customHeight="1" x14ac:dyDescent="0.4">
      <c r="A299" s="1"/>
      <c r="B299" s="1"/>
      <c r="C299" s="1"/>
      <c r="D299" s="2"/>
      <c r="E299" s="5"/>
      <c r="F299" s="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11.25" customHeight="1" x14ac:dyDescent="0.4">
      <c r="A300" s="1"/>
      <c r="B300" s="1"/>
      <c r="C300" s="1"/>
      <c r="D300" s="2"/>
      <c r="E300" s="5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11.25" customHeight="1" x14ac:dyDescent="0.4">
      <c r="A301" s="1"/>
      <c r="B301" s="1"/>
      <c r="C301" s="1"/>
      <c r="D301" s="2"/>
      <c r="E301" s="5"/>
      <c r="F301" s="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11.25" customHeight="1" x14ac:dyDescent="0.4">
      <c r="A302" s="1"/>
      <c r="B302" s="1"/>
      <c r="C302" s="1"/>
      <c r="D302" s="2"/>
      <c r="E302" s="5"/>
      <c r="F302" s="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11.25" customHeight="1" x14ac:dyDescent="0.4">
      <c r="A303" s="1"/>
      <c r="B303" s="1"/>
      <c r="C303" s="1"/>
      <c r="D303" s="2"/>
      <c r="E303" s="5"/>
      <c r="F303" s="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11.25" customHeight="1" x14ac:dyDescent="0.4">
      <c r="A304" s="1"/>
      <c r="B304" s="1"/>
      <c r="C304" s="1"/>
      <c r="D304" s="2"/>
      <c r="E304" s="5"/>
      <c r="F304" s="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11.25" customHeight="1" x14ac:dyDescent="0.4">
      <c r="A305" s="1"/>
      <c r="B305" s="1"/>
      <c r="C305" s="1"/>
      <c r="D305" s="2"/>
      <c r="E305" s="5"/>
      <c r="F305" s="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11.25" customHeight="1" x14ac:dyDescent="0.4">
      <c r="A306" s="1"/>
      <c r="B306" s="1"/>
      <c r="C306" s="1"/>
      <c r="D306" s="2"/>
      <c r="E306" s="5"/>
      <c r="F306" s="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11.25" customHeight="1" x14ac:dyDescent="0.4">
      <c r="A307" s="1"/>
      <c r="B307" s="1"/>
      <c r="C307" s="1"/>
      <c r="D307" s="2"/>
      <c r="E307" s="5"/>
      <c r="F307" s="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11.25" customHeight="1" x14ac:dyDescent="0.4">
      <c r="A308" s="1"/>
      <c r="B308" s="1"/>
      <c r="C308" s="1"/>
      <c r="D308" s="2"/>
      <c r="E308" s="5"/>
      <c r="F308" s="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11.25" customHeight="1" x14ac:dyDescent="0.4">
      <c r="A309" s="1"/>
      <c r="B309" s="1"/>
      <c r="C309" s="1"/>
      <c r="D309" s="2"/>
      <c r="E309" s="5"/>
      <c r="F309" s="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11.25" customHeight="1" x14ac:dyDescent="0.4">
      <c r="A310" s="1"/>
      <c r="B310" s="1"/>
      <c r="C310" s="1"/>
      <c r="D310" s="2"/>
      <c r="E310" s="5"/>
      <c r="F310" s="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11.25" customHeight="1" x14ac:dyDescent="0.4">
      <c r="A311" s="1"/>
      <c r="B311" s="1"/>
      <c r="C311" s="1"/>
      <c r="D311" s="2"/>
      <c r="E311" s="5"/>
      <c r="F311" s="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11.25" customHeight="1" x14ac:dyDescent="0.4">
      <c r="A312" s="1"/>
      <c r="B312" s="1"/>
      <c r="C312" s="1"/>
      <c r="D312" s="2"/>
      <c r="E312" s="5"/>
      <c r="F312" s="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11.25" customHeight="1" x14ac:dyDescent="0.4">
      <c r="A313" s="1"/>
      <c r="B313" s="1"/>
      <c r="C313" s="1"/>
      <c r="D313" s="2"/>
      <c r="E313" s="5"/>
      <c r="F313" s="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11.25" customHeight="1" x14ac:dyDescent="0.4">
      <c r="A314" s="1"/>
      <c r="B314" s="1"/>
      <c r="C314" s="1"/>
      <c r="D314" s="2"/>
      <c r="E314" s="5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11.25" customHeight="1" x14ac:dyDescent="0.4">
      <c r="A315" s="1"/>
      <c r="B315" s="1"/>
      <c r="C315" s="1"/>
      <c r="D315" s="2"/>
      <c r="E315" s="5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11.25" customHeight="1" x14ac:dyDescent="0.4">
      <c r="A316" s="1"/>
      <c r="B316" s="1"/>
      <c r="C316" s="1"/>
      <c r="D316" s="2"/>
      <c r="E316" s="5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11.25" customHeight="1" x14ac:dyDescent="0.4">
      <c r="A317" s="1"/>
      <c r="B317" s="1"/>
      <c r="C317" s="1"/>
      <c r="D317" s="2"/>
      <c r="E317" s="5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11.25" customHeight="1" x14ac:dyDescent="0.4">
      <c r="A318" s="1"/>
      <c r="B318" s="1"/>
      <c r="C318" s="1"/>
      <c r="D318" s="2"/>
      <c r="E318" s="5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11.25" customHeight="1" x14ac:dyDescent="0.4">
      <c r="A319" s="1"/>
      <c r="B319" s="1"/>
      <c r="C319" s="1"/>
      <c r="D319" s="2"/>
      <c r="E319" s="5"/>
      <c r="F319" s="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11.25" customHeight="1" x14ac:dyDescent="0.4">
      <c r="A320" s="1"/>
      <c r="B320" s="1"/>
      <c r="C320" s="1"/>
      <c r="D320" s="2"/>
      <c r="E320" s="5"/>
      <c r="F320" s="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11.25" customHeight="1" x14ac:dyDescent="0.4">
      <c r="A321" s="1"/>
      <c r="B321" s="1"/>
      <c r="C321" s="1"/>
      <c r="D321" s="2"/>
      <c r="E321" s="5"/>
      <c r="F321" s="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11.25" customHeight="1" x14ac:dyDescent="0.4">
      <c r="A322" s="1"/>
      <c r="B322" s="1"/>
      <c r="C322" s="1"/>
      <c r="D322" s="2"/>
      <c r="E322" s="5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11.25" customHeight="1" x14ac:dyDescent="0.4">
      <c r="A323" s="1"/>
      <c r="B323" s="1"/>
      <c r="C323" s="1"/>
      <c r="D323" s="2"/>
      <c r="E323" s="5"/>
      <c r="F323" s="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11.25" customHeight="1" x14ac:dyDescent="0.4">
      <c r="A324" s="1"/>
      <c r="B324" s="1"/>
      <c r="C324" s="1"/>
      <c r="D324" s="2"/>
      <c r="E324" s="5"/>
      <c r="F324" s="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11.25" customHeight="1" x14ac:dyDescent="0.4">
      <c r="A325" s="1"/>
      <c r="B325" s="1"/>
      <c r="C325" s="1"/>
      <c r="D325" s="2"/>
      <c r="E325" s="5"/>
      <c r="F325" s="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11.25" customHeight="1" x14ac:dyDescent="0.4">
      <c r="A326" s="1"/>
      <c r="B326" s="1"/>
      <c r="C326" s="1"/>
      <c r="D326" s="2"/>
      <c r="E326" s="5"/>
      <c r="F326" s="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11.25" customHeight="1" x14ac:dyDescent="0.4">
      <c r="A327" s="1"/>
      <c r="B327" s="1"/>
      <c r="C327" s="1"/>
      <c r="D327" s="2"/>
      <c r="E327" s="5"/>
      <c r="F327" s="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11.25" customHeight="1" x14ac:dyDescent="0.4">
      <c r="A328" s="1"/>
      <c r="B328" s="1"/>
      <c r="C328" s="1"/>
      <c r="D328" s="2"/>
      <c r="E328" s="5"/>
      <c r="F328" s="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11.25" customHeight="1" x14ac:dyDescent="0.4">
      <c r="A329" s="1"/>
      <c r="B329" s="1"/>
      <c r="C329" s="1"/>
      <c r="D329" s="2"/>
      <c r="E329" s="5"/>
      <c r="F329" s="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11.25" customHeight="1" x14ac:dyDescent="0.4">
      <c r="A330" s="1"/>
      <c r="B330" s="1"/>
      <c r="C330" s="1"/>
      <c r="D330" s="2"/>
      <c r="E330" s="5"/>
      <c r="F330" s="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11.25" customHeight="1" x14ac:dyDescent="0.4">
      <c r="A331" s="1"/>
      <c r="B331" s="1"/>
      <c r="C331" s="1"/>
      <c r="D331" s="2"/>
      <c r="E331" s="5"/>
      <c r="F331" s="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11.25" customHeight="1" x14ac:dyDescent="0.4">
      <c r="A332" s="1"/>
      <c r="B332" s="1"/>
      <c r="C332" s="1"/>
      <c r="D332" s="2"/>
      <c r="E332" s="5"/>
      <c r="F332" s="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11.25" customHeight="1" x14ac:dyDescent="0.4">
      <c r="A333" s="1"/>
      <c r="B333" s="1"/>
      <c r="C333" s="1"/>
      <c r="D333" s="2"/>
      <c r="E333" s="5"/>
      <c r="F333" s="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11.25" customHeight="1" x14ac:dyDescent="0.4">
      <c r="A334" s="1"/>
      <c r="B334" s="1"/>
      <c r="C334" s="1"/>
      <c r="D334" s="2"/>
      <c r="E334" s="5"/>
      <c r="F334" s="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11.25" customHeight="1" x14ac:dyDescent="0.4">
      <c r="A335" s="1"/>
      <c r="B335" s="1"/>
      <c r="C335" s="1"/>
      <c r="D335" s="2"/>
      <c r="E335" s="5"/>
      <c r="F335" s="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11.25" customHeight="1" x14ac:dyDescent="0.4">
      <c r="A336" s="1"/>
      <c r="B336" s="1"/>
      <c r="C336" s="1"/>
      <c r="D336" s="2"/>
      <c r="E336" s="5"/>
      <c r="F336" s="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11.25" customHeight="1" x14ac:dyDescent="0.4">
      <c r="A337" s="1"/>
      <c r="B337" s="1"/>
      <c r="C337" s="1"/>
      <c r="D337" s="2"/>
      <c r="E337" s="5"/>
      <c r="F337" s="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11.25" customHeight="1" x14ac:dyDescent="0.4">
      <c r="A338" s="1"/>
      <c r="B338" s="1"/>
      <c r="C338" s="1"/>
      <c r="D338" s="2"/>
      <c r="E338" s="5"/>
      <c r="F338" s="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11.25" customHeight="1" x14ac:dyDescent="0.4">
      <c r="A339" s="1"/>
      <c r="B339" s="1"/>
      <c r="C339" s="1"/>
      <c r="D339" s="2"/>
      <c r="E339" s="5"/>
      <c r="F339" s="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11.25" customHeight="1" x14ac:dyDescent="0.4">
      <c r="A340" s="1"/>
      <c r="B340" s="1"/>
      <c r="C340" s="1"/>
      <c r="D340" s="2"/>
      <c r="E340" s="5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11.25" customHeight="1" x14ac:dyDescent="0.4">
      <c r="A341" s="1"/>
      <c r="B341" s="1"/>
      <c r="C341" s="1"/>
      <c r="D341" s="2"/>
      <c r="E341" s="5"/>
      <c r="F341" s="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11.25" customHeight="1" x14ac:dyDescent="0.4">
      <c r="A342" s="1"/>
      <c r="B342" s="1"/>
      <c r="C342" s="1"/>
      <c r="D342" s="2"/>
      <c r="E342" s="5"/>
      <c r="F342" s="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11.25" customHeight="1" x14ac:dyDescent="0.4">
      <c r="A343" s="1"/>
      <c r="B343" s="1"/>
      <c r="C343" s="1"/>
      <c r="D343" s="2"/>
      <c r="E343" s="5"/>
      <c r="F343" s="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11.25" customHeight="1" x14ac:dyDescent="0.4">
      <c r="A344" s="1"/>
      <c r="B344" s="1"/>
      <c r="C344" s="1"/>
      <c r="D344" s="2"/>
      <c r="E344" s="5"/>
      <c r="F344" s="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11.25" customHeight="1" x14ac:dyDescent="0.4">
      <c r="A345" s="1"/>
      <c r="B345" s="1"/>
      <c r="C345" s="1"/>
      <c r="D345" s="2"/>
      <c r="E345" s="5"/>
      <c r="F345" s="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1.25" customHeight="1" x14ac:dyDescent="0.4">
      <c r="A346" s="1"/>
      <c r="B346" s="1"/>
      <c r="C346" s="1"/>
      <c r="D346" s="2"/>
      <c r="E346" s="5"/>
      <c r="F346" s="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1.25" customHeight="1" x14ac:dyDescent="0.4">
      <c r="A347" s="1"/>
      <c r="B347" s="1"/>
      <c r="C347" s="1"/>
      <c r="D347" s="2"/>
      <c r="E347" s="5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1.25" customHeight="1" x14ac:dyDescent="0.4">
      <c r="A348" s="1"/>
      <c r="B348" s="1"/>
      <c r="C348" s="1"/>
      <c r="D348" s="2"/>
      <c r="E348" s="5"/>
      <c r="F348" s="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1.25" customHeight="1" x14ac:dyDescent="0.4">
      <c r="A349" s="1"/>
      <c r="B349" s="1"/>
      <c r="C349" s="1"/>
      <c r="D349" s="2"/>
      <c r="E349" s="5"/>
      <c r="F349" s="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1.25" customHeight="1" x14ac:dyDescent="0.4">
      <c r="A350" s="1"/>
      <c r="B350" s="1"/>
      <c r="C350" s="1"/>
      <c r="D350" s="2"/>
      <c r="E350" s="5"/>
      <c r="F350" s="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1.25" customHeight="1" x14ac:dyDescent="0.4">
      <c r="A351" s="1"/>
      <c r="B351" s="1"/>
      <c r="C351" s="1"/>
      <c r="D351" s="2"/>
      <c r="E351" s="5"/>
      <c r="F351" s="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1.25" customHeight="1" x14ac:dyDescent="0.4">
      <c r="A352" s="1"/>
      <c r="B352" s="1"/>
      <c r="C352" s="1"/>
      <c r="D352" s="2"/>
      <c r="E352" s="5"/>
      <c r="F352" s="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1.25" customHeight="1" x14ac:dyDescent="0.4">
      <c r="A353" s="1"/>
      <c r="B353" s="1"/>
      <c r="C353" s="1"/>
      <c r="D353" s="2"/>
      <c r="E353" s="5"/>
      <c r="F353" s="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1.25" customHeight="1" x14ac:dyDescent="0.4">
      <c r="A354" s="1"/>
      <c r="B354" s="1"/>
      <c r="C354" s="1"/>
      <c r="D354" s="2"/>
      <c r="E354" s="5"/>
      <c r="F354" s="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1.25" customHeight="1" x14ac:dyDescent="0.4">
      <c r="A355" s="1"/>
      <c r="B355" s="1"/>
      <c r="C355" s="1"/>
      <c r="D355" s="2"/>
      <c r="E355" s="5"/>
      <c r="F355" s="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1.25" customHeight="1" x14ac:dyDescent="0.4">
      <c r="A356" s="1"/>
      <c r="B356" s="1"/>
      <c r="C356" s="1"/>
      <c r="D356" s="2"/>
      <c r="E356" s="5"/>
      <c r="F356" s="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1.25" customHeight="1" x14ac:dyDescent="0.4">
      <c r="A357" s="1"/>
      <c r="B357" s="1"/>
      <c r="C357" s="1"/>
      <c r="D357" s="2"/>
      <c r="E357" s="5"/>
      <c r="F357" s="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1.25" customHeight="1" x14ac:dyDescent="0.4">
      <c r="A358" s="1"/>
      <c r="B358" s="1"/>
      <c r="C358" s="1"/>
      <c r="D358" s="2"/>
      <c r="E358" s="5"/>
      <c r="F358" s="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1.25" customHeight="1" x14ac:dyDescent="0.4">
      <c r="A359" s="1"/>
      <c r="B359" s="1"/>
      <c r="C359" s="1"/>
      <c r="D359" s="2"/>
      <c r="E359" s="5"/>
      <c r="F359" s="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1.25" customHeight="1" x14ac:dyDescent="0.4">
      <c r="A360" s="1"/>
      <c r="B360" s="1"/>
      <c r="C360" s="1"/>
      <c r="D360" s="2"/>
      <c r="E360" s="5"/>
      <c r="F360" s="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1.25" customHeight="1" x14ac:dyDescent="0.4">
      <c r="A361" s="1"/>
      <c r="B361" s="1"/>
      <c r="C361" s="1"/>
      <c r="D361" s="2"/>
      <c r="E361" s="5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1.25" customHeight="1" x14ac:dyDescent="0.4">
      <c r="A362" s="1"/>
      <c r="B362" s="1"/>
      <c r="C362" s="1"/>
      <c r="D362" s="2"/>
      <c r="E362" s="5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1.25" customHeight="1" x14ac:dyDescent="0.4">
      <c r="A363" s="1"/>
      <c r="B363" s="1"/>
      <c r="C363" s="1"/>
      <c r="D363" s="2"/>
      <c r="E363" s="5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1.25" customHeight="1" x14ac:dyDescent="0.4">
      <c r="A364" s="1"/>
      <c r="B364" s="1"/>
      <c r="C364" s="1"/>
      <c r="D364" s="2"/>
      <c r="E364" s="5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1.25" customHeight="1" x14ac:dyDescent="0.4">
      <c r="A365" s="1"/>
      <c r="B365" s="1"/>
      <c r="C365" s="1"/>
      <c r="D365" s="2"/>
      <c r="E365" s="5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1.25" customHeight="1" x14ac:dyDescent="0.4">
      <c r="A366" s="1"/>
      <c r="B366" s="1"/>
      <c r="C366" s="1"/>
      <c r="D366" s="2"/>
      <c r="E366" s="5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1.25" customHeight="1" x14ac:dyDescent="0.4">
      <c r="A367" s="1"/>
      <c r="B367" s="1"/>
      <c r="C367" s="1"/>
      <c r="D367" s="2"/>
      <c r="E367" s="5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1.25" customHeight="1" x14ac:dyDescent="0.4">
      <c r="A368" s="1"/>
      <c r="B368" s="1"/>
      <c r="C368" s="1"/>
      <c r="D368" s="2"/>
      <c r="E368" s="5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1.25" customHeight="1" x14ac:dyDescent="0.4">
      <c r="A369" s="1"/>
      <c r="B369" s="1"/>
      <c r="C369" s="1"/>
      <c r="D369" s="2"/>
      <c r="E369" s="5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1.25" customHeight="1" x14ac:dyDescent="0.4">
      <c r="A370" s="1"/>
      <c r="B370" s="1"/>
      <c r="C370" s="1"/>
      <c r="D370" s="2"/>
      <c r="E370" s="5"/>
      <c r="F370" s="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1.25" customHeight="1" x14ac:dyDescent="0.4">
      <c r="A371" s="1"/>
      <c r="B371" s="1"/>
      <c r="C371" s="1"/>
      <c r="D371" s="2"/>
      <c r="E371" s="5"/>
      <c r="F371" s="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1.25" customHeight="1" x14ac:dyDescent="0.4">
      <c r="A372" s="1"/>
      <c r="B372" s="1"/>
      <c r="C372" s="1"/>
      <c r="D372" s="2"/>
      <c r="E372" s="5"/>
      <c r="F372" s="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1.25" customHeight="1" x14ac:dyDescent="0.4">
      <c r="A373" s="1"/>
      <c r="B373" s="1"/>
      <c r="C373" s="1"/>
      <c r="D373" s="2"/>
      <c r="E373" s="5"/>
      <c r="F373" s="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1.25" customHeight="1" x14ac:dyDescent="0.4">
      <c r="A374" s="1"/>
      <c r="B374" s="1"/>
      <c r="C374" s="1"/>
      <c r="D374" s="2"/>
      <c r="E374" s="5"/>
      <c r="F374" s="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1.25" customHeight="1" x14ac:dyDescent="0.4">
      <c r="A375" s="1"/>
      <c r="B375" s="1"/>
      <c r="C375" s="1"/>
      <c r="D375" s="2"/>
      <c r="E375" s="5"/>
      <c r="F375" s="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1.25" customHeight="1" x14ac:dyDescent="0.4">
      <c r="A376" s="1"/>
      <c r="B376" s="1"/>
      <c r="C376" s="1"/>
      <c r="D376" s="2"/>
      <c r="E376" s="5"/>
      <c r="F376" s="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1.25" customHeight="1" x14ac:dyDescent="0.4">
      <c r="A377" s="1"/>
      <c r="B377" s="1"/>
      <c r="C377" s="1"/>
      <c r="D377" s="2"/>
      <c r="E377" s="5"/>
      <c r="F377" s="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1.25" customHeight="1" x14ac:dyDescent="0.4">
      <c r="A378" s="1"/>
      <c r="B378" s="1"/>
      <c r="C378" s="1"/>
      <c r="D378" s="2"/>
      <c r="E378" s="5"/>
      <c r="F378" s="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1.25" customHeight="1" x14ac:dyDescent="0.4">
      <c r="A379" s="1"/>
      <c r="B379" s="1"/>
      <c r="C379" s="1"/>
      <c r="D379" s="2"/>
      <c r="E379" s="5"/>
      <c r="F379" s="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1.25" customHeight="1" x14ac:dyDescent="0.4">
      <c r="A380" s="1"/>
      <c r="B380" s="1"/>
      <c r="C380" s="1"/>
      <c r="D380" s="2"/>
      <c r="E380" s="5"/>
      <c r="F380" s="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1.25" customHeight="1" x14ac:dyDescent="0.4">
      <c r="A381" s="1"/>
      <c r="B381" s="1"/>
      <c r="C381" s="1"/>
      <c r="D381" s="2"/>
      <c r="E381" s="5"/>
      <c r="F381" s="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1.25" customHeight="1" x14ac:dyDescent="0.4">
      <c r="A382" s="1"/>
      <c r="B382" s="1"/>
      <c r="C382" s="1"/>
      <c r="D382" s="2"/>
      <c r="E382" s="5"/>
      <c r="F382" s="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1.25" customHeight="1" x14ac:dyDescent="0.4">
      <c r="A383" s="1"/>
      <c r="B383" s="1"/>
      <c r="C383" s="1"/>
      <c r="D383" s="2"/>
      <c r="E383" s="5"/>
      <c r="F383" s="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1.25" customHeight="1" x14ac:dyDescent="0.4">
      <c r="A384" s="1"/>
      <c r="B384" s="1"/>
      <c r="C384" s="1"/>
      <c r="D384" s="2"/>
      <c r="E384" s="5"/>
      <c r="F384" s="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1.25" customHeight="1" x14ac:dyDescent="0.4">
      <c r="A385" s="1"/>
      <c r="B385" s="1"/>
      <c r="C385" s="1"/>
      <c r="D385" s="2"/>
      <c r="E385" s="5"/>
      <c r="F385" s="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1.25" customHeight="1" x14ac:dyDescent="0.4">
      <c r="A386" s="1"/>
      <c r="B386" s="1"/>
      <c r="C386" s="1"/>
      <c r="D386" s="2"/>
      <c r="E386" s="5"/>
      <c r="F386" s="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1.25" customHeight="1" x14ac:dyDescent="0.4">
      <c r="A387" s="1"/>
      <c r="B387" s="1"/>
      <c r="C387" s="1"/>
      <c r="D387" s="2"/>
      <c r="E387" s="5"/>
      <c r="F387" s="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1.25" customHeight="1" x14ac:dyDescent="0.4">
      <c r="A388" s="1"/>
      <c r="B388" s="1"/>
      <c r="C388" s="1"/>
      <c r="D388" s="2"/>
      <c r="E388" s="5"/>
      <c r="F388" s="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1.25" customHeight="1" x14ac:dyDescent="0.4">
      <c r="A389" s="1"/>
      <c r="B389" s="1"/>
      <c r="C389" s="1"/>
      <c r="D389" s="2"/>
      <c r="E389" s="5"/>
      <c r="F389" s="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1.25" customHeight="1" x14ac:dyDescent="0.4">
      <c r="A390" s="1"/>
      <c r="B390" s="1"/>
      <c r="C390" s="1"/>
      <c r="D390" s="2"/>
      <c r="E390" s="5"/>
      <c r="F390" s="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1.25" customHeight="1" x14ac:dyDescent="0.4">
      <c r="A391" s="1"/>
      <c r="B391" s="1"/>
      <c r="C391" s="1"/>
      <c r="D391" s="2"/>
      <c r="E391" s="5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1.25" customHeight="1" x14ac:dyDescent="0.4">
      <c r="A392" s="1"/>
      <c r="B392" s="1"/>
      <c r="C392" s="1"/>
      <c r="D392" s="2"/>
      <c r="E392" s="5"/>
      <c r="F392" s="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1.25" customHeight="1" x14ac:dyDescent="0.4">
      <c r="A393" s="1"/>
      <c r="B393" s="1"/>
      <c r="C393" s="1"/>
      <c r="D393" s="2"/>
      <c r="E393" s="5"/>
      <c r="F393" s="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1.25" customHeight="1" x14ac:dyDescent="0.4">
      <c r="A394" s="1"/>
      <c r="B394" s="1"/>
      <c r="C394" s="1"/>
      <c r="D394" s="2"/>
      <c r="E394" s="5"/>
      <c r="F394" s="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1.25" customHeight="1" x14ac:dyDescent="0.4">
      <c r="A395" s="1"/>
      <c r="B395" s="1"/>
      <c r="C395" s="1"/>
      <c r="D395" s="2"/>
      <c r="E395" s="5"/>
      <c r="F395" s="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1.25" customHeight="1" x14ac:dyDescent="0.4">
      <c r="A396" s="1"/>
      <c r="B396" s="1"/>
      <c r="C396" s="1"/>
      <c r="D396" s="2"/>
      <c r="E396" s="5"/>
      <c r="F396" s="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1.25" customHeight="1" x14ac:dyDescent="0.4">
      <c r="A397" s="1"/>
      <c r="B397" s="1"/>
      <c r="C397" s="1"/>
      <c r="D397" s="2"/>
      <c r="E397" s="5"/>
      <c r="F397" s="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1.25" customHeight="1" x14ac:dyDescent="0.4">
      <c r="A398" s="1"/>
      <c r="B398" s="1"/>
      <c r="C398" s="1"/>
      <c r="D398" s="2"/>
      <c r="E398" s="5"/>
      <c r="F398" s="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1.25" customHeight="1" x14ac:dyDescent="0.4">
      <c r="A399" s="1"/>
      <c r="B399" s="1"/>
      <c r="C399" s="1"/>
      <c r="D399" s="2"/>
      <c r="E399" s="5"/>
      <c r="F399" s="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1.25" customHeight="1" x14ac:dyDescent="0.4">
      <c r="A400" s="1"/>
      <c r="B400" s="1"/>
      <c r="C400" s="1"/>
      <c r="D400" s="2"/>
      <c r="E400" s="5"/>
      <c r="F400" s="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1.25" customHeight="1" x14ac:dyDescent="0.4">
      <c r="A401" s="1"/>
      <c r="B401" s="1"/>
      <c r="C401" s="1"/>
      <c r="D401" s="2"/>
      <c r="E401" s="5"/>
      <c r="F401" s="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1.25" customHeight="1" x14ac:dyDescent="0.4">
      <c r="A402" s="1"/>
      <c r="B402" s="1"/>
      <c r="C402" s="1"/>
      <c r="D402" s="2"/>
      <c r="E402" s="5"/>
      <c r="F402" s="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1.25" customHeight="1" x14ac:dyDescent="0.4">
      <c r="A403" s="1"/>
      <c r="B403" s="1"/>
      <c r="C403" s="1"/>
      <c r="D403" s="2"/>
      <c r="E403" s="5"/>
      <c r="F403" s="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1.25" customHeight="1" x14ac:dyDescent="0.4">
      <c r="A404" s="1"/>
      <c r="B404" s="1"/>
      <c r="C404" s="1"/>
      <c r="D404" s="2"/>
      <c r="E404" s="5"/>
      <c r="F404" s="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1.25" customHeight="1" x14ac:dyDescent="0.4">
      <c r="A405" s="1"/>
      <c r="B405" s="1"/>
      <c r="C405" s="1"/>
      <c r="D405" s="2"/>
      <c r="E405" s="5"/>
      <c r="F405" s="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1.25" customHeight="1" x14ac:dyDescent="0.4">
      <c r="A406" s="1"/>
      <c r="B406" s="1"/>
      <c r="C406" s="1"/>
      <c r="D406" s="2"/>
      <c r="E406" s="5"/>
      <c r="F406" s="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1.25" customHeight="1" x14ac:dyDescent="0.4">
      <c r="A407" s="1"/>
      <c r="B407" s="1"/>
      <c r="C407" s="1"/>
      <c r="D407" s="2"/>
      <c r="E407" s="5"/>
      <c r="F407" s="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1.25" customHeight="1" x14ac:dyDescent="0.4">
      <c r="A408" s="1"/>
      <c r="B408" s="1"/>
      <c r="C408" s="1"/>
      <c r="D408" s="2"/>
      <c r="E408" s="5"/>
      <c r="F408" s="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1.25" customHeight="1" x14ac:dyDescent="0.4">
      <c r="A409" s="1"/>
      <c r="B409" s="1"/>
      <c r="C409" s="1"/>
      <c r="D409" s="2"/>
      <c r="E409" s="5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1.25" customHeight="1" x14ac:dyDescent="0.4">
      <c r="A410" s="1"/>
      <c r="B410" s="1"/>
      <c r="C410" s="1"/>
      <c r="D410" s="2"/>
      <c r="E410" s="5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1.25" customHeight="1" x14ac:dyDescent="0.4">
      <c r="A411" s="1"/>
      <c r="B411" s="1"/>
      <c r="C411" s="1"/>
      <c r="D411" s="2"/>
      <c r="E411" s="5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1.25" customHeight="1" x14ac:dyDescent="0.4">
      <c r="A412" s="1"/>
      <c r="B412" s="1"/>
      <c r="C412" s="1"/>
      <c r="D412" s="2"/>
      <c r="E412" s="5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1.25" customHeight="1" x14ac:dyDescent="0.4">
      <c r="A413" s="1"/>
      <c r="B413" s="1"/>
      <c r="C413" s="1"/>
      <c r="D413" s="2"/>
      <c r="E413" s="5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1.25" customHeight="1" x14ac:dyDescent="0.4">
      <c r="A414" s="1"/>
      <c r="B414" s="1"/>
      <c r="C414" s="1"/>
      <c r="D414" s="2"/>
      <c r="E414" s="5"/>
      <c r="F414" s="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1.25" customHeight="1" x14ac:dyDescent="0.4">
      <c r="A415" s="1"/>
      <c r="B415" s="1"/>
      <c r="C415" s="1"/>
      <c r="D415" s="2"/>
      <c r="E415" s="5"/>
      <c r="F415" s="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1.25" customHeight="1" x14ac:dyDescent="0.4">
      <c r="A416" s="1"/>
      <c r="B416" s="1"/>
      <c r="C416" s="1"/>
      <c r="D416" s="2"/>
      <c r="E416" s="5"/>
      <c r="F416" s="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1.25" customHeight="1" x14ac:dyDescent="0.4">
      <c r="A417" s="1"/>
      <c r="B417" s="1"/>
      <c r="C417" s="1"/>
      <c r="D417" s="2"/>
      <c r="E417" s="5"/>
      <c r="F417" s="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1.25" customHeight="1" x14ac:dyDescent="0.4">
      <c r="A418" s="1"/>
      <c r="B418" s="1"/>
      <c r="C418" s="1"/>
      <c r="D418" s="2"/>
      <c r="E418" s="5"/>
      <c r="F418" s="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1.25" customHeight="1" x14ac:dyDescent="0.4">
      <c r="A419" s="1"/>
      <c r="B419" s="1"/>
      <c r="C419" s="1"/>
      <c r="D419" s="2"/>
      <c r="E419" s="5"/>
      <c r="F419" s="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1.25" customHeight="1" x14ac:dyDescent="0.4">
      <c r="A420" s="1"/>
      <c r="B420" s="1"/>
      <c r="C420" s="1"/>
      <c r="D420" s="2"/>
      <c r="E420" s="5"/>
      <c r="F420" s="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1.25" customHeight="1" x14ac:dyDescent="0.4">
      <c r="A421" s="1"/>
      <c r="B421" s="1"/>
      <c r="C421" s="1"/>
      <c r="D421" s="2"/>
      <c r="E421" s="5"/>
      <c r="F421" s="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1.25" customHeight="1" x14ac:dyDescent="0.4">
      <c r="A422" s="1"/>
      <c r="B422" s="1"/>
      <c r="C422" s="1"/>
      <c r="D422" s="2"/>
      <c r="E422" s="5"/>
      <c r="F422" s="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1.25" customHeight="1" x14ac:dyDescent="0.4">
      <c r="A423" s="1"/>
      <c r="B423" s="1"/>
      <c r="C423" s="1"/>
      <c r="D423" s="2"/>
      <c r="E423" s="5"/>
      <c r="F423" s="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1.25" customHeight="1" x14ac:dyDescent="0.4">
      <c r="A424" s="1"/>
      <c r="B424" s="1"/>
      <c r="C424" s="1"/>
      <c r="D424" s="2"/>
      <c r="E424" s="5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1.25" customHeight="1" x14ac:dyDescent="0.4">
      <c r="A425" s="1"/>
      <c r="B425" s="1"/>
      <c r="C425" s="1"/>
      <c r="D425" s="2"/>
      <c r="E425" s="5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1.25" customHeight="1" x14ac:dyDescent="0.4">
      <c r="A426" s="1"/>
      <c r="B426" s="1"/>
      <c r="C426" s="1"/>
      <c r="D426" s="2"/>
      <c r="E426" s="5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1.25" customHeight="1" x14ac:dyDescent="0.4">
      <c r="A427" s="1"/>
      <c r="B427" s="1"/>
      <c r="C427" s="1"/>
      <c r="D427" s="2"/>
      <c r="E427" s="5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1.25" customHeight="1" x14ac:dyDescent="0.4">
      <c r="A428" s="1"/>
      <c r="B428" s="1"/>
      <c r="C428" s="1"/>
      <c r="D428" s="2"/>
      <c r="E428" s="5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1.25" customHeight="1" x14ac:dyDescent="0.4">
      <c r="A429" s="1"/>
      <c r="B429" s="1"/>
      <c r="C429" s="1"/>
      <c r="D429" s="2"/>
      <c r="E429" s="5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1.25" customHeight="1" x14ac:dyDescent="0.4">
      <c r="A430" s="1"/>
      <c r="B430" s="1"/>
      <c r="C430" s="1"/>
      <c r="D430" s="2"/>
      <c r="E430" s="5"/>
      <c r="F430" s="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1.25" customHeight="1" x14ac:dyDescent="0.4">
      <c r="A431" s="1"/>
      <c r="B431" s="1"/>
      <c r="C431" s="1"/>
      <c r="D431" s="2"/>
      <c r="E431" s="5"/>
      <c r="F431" s="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1.25" customHeight="1" x14ac:dyDescent="0.4">
      <c r="A432" s="1"/>
      <c r="B432" s="1"/>
      <c r="C432" s="1"/>
      <c r="D432" s="2"/>
      <c r="E432" s="5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1.25" customHeight="1" x14ac:dyDescent="0.4">
      <c r="A433" s="1"/>
      <c r="B433" s="1"/>
      <c r="C433" s="1"/>
      <c r="D433" s="2"/>
      <c r="E433" s="5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1.25" customHeight="1" x14ac:dyDescent="0.4">
      <c r="A434" s="1"/>
      <c r="B434" s="1"/>
      <c r="C434" s="1"/>
      <c r="D434" s="2"/>
      <c r="E434" s="5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1.25" customHeight="1" x14ac:dyDescent="0.4">
      <c r="A435" s="1"/>
      <c r="B435" s="1"/>
      <c r="C435" s="1"/>
      <c r="D435" s="2"/>
      <c r="E435" s="5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1.25" customHeight="1" x14ac:dyDescent="0.4">
      <c r="A436" s="1"/>
      <c r="B436" s="1"/>
      <c r="C436" s="1"/>
      <c r="D436" s="2"/>
      <c r="E436" s="5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1.25" customHeight="1" x14ac:dyDescent="0.4">
      <c r="A437" s="1"/>
      <c r="B437" s="1"/>
      <c r="C437" s="1"/>
      <c r="D437" s="2"/>
      <c r="E437" s="5"/>
      <c r="F437" s="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1.25" customHeight="1" x14ac:dyDescent="0.4">
      <c r="A438" s="1"/>
      <c r="B438" s="1"/>
      <c r="C438" s="1"/>
      <c r="D438" s="2"/>
      <c r="E438" s="5"/>
      <c r="F438" s="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1.25" customHeight="1" x14ac:dyDescent="0.4">
      <c r="A439" s="1"/>
      <c r="B439" s="1"/>
      <c r="C439" s="1"/>
      <c r="D439" s="2"/>
      <c r="E439" s="5"/>
      <c r="F439" s="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1.25" customHeight="1" x14ac:dyDescent="0.4">
      <c r="A440" s="1"/>
      <c r="B440" s="1"/>
      <c r="C440" s="1"/>
      <c r="D440" s="2"/>
      <c r="E440" s="5"/>
      <c r="F440" s="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1.25" customHeight="1" x14ac:dyDescent="0.4">
      <c r="A441" s="1"/>
      <c r="B441" s="1"/>
      <c r="C441" s="1"/>
      <c r="D441" s="2"/>
      <c r="E441" s="5"/>
      <c r="F441" s="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1.25" customHeight="1" x14ac:dyDescent="0.4">
      <c r="A442" s="1"/>
      <c r="B442" s="1"/>
      <c r="C442" s="1"/>
      <c r="D442" s="2"/>
      <c r="E442" s="5"/>
      <c r="F442" s="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1.25" customHeight="1" x14ac:dyDescent="0.4">
      <c r="A443" s="1"/>
      <c r="B443" s="1"/>
      <c r="C443" s="1"/>
      <c r="D443" s="2"/>
      <c r="E443" s="5"/>
      <c r="F443" s="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1.25" customHeight="1" x14ac:dyDescent="0.4">
      <c r="A444" s="1"/>
      <c r="B444" s="1"/>
      <c r="C444" s="1"/>
      <c r="D444" s="2"/>
      <c r="E444" s="5"/>
      <c r="F444" s="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1.25" customHeight="1" x14ac:dyDescent="0.4">
      <c r="A445" s="1"/>
      <c r="B445" s="1"/>
      <c r="C445" s="1"/>
      <c r="D445" s="2"/>
      <c r="E445" s="5"/>
      <c r="F445" s="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1.25" customHeight="1" x14ac:dyDescent="0.4">
      <c r="A446" s="1"/>
      <c r="B446" s="1"/>
      <c r="C446" s="1"/>
      <c r="D446" s="2"/>
      <c r="E446" s="5"/>
      <c r="F446" s="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1.25" customHeight="1" x14ac:dyDescent="0.4">
      <c r="A447" s="1"/>
      <c r="B447" s="1"/>
      <c r="C447" s="1"/>
      <c r="D447" s="2"/>
      <c r="E447" s="5"/>
      <c r="F447" s="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1.25" customHeight="1" x14ac:dyDescent="0.4">
      <c r="A448" s="1"/>
      <c r="B448" s="1"/>
      <c r="C448" s="1"/>
      <c r="D448" s="2"/>
      <c r="E448" s="5"/>
      <c r="F448" s="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1.25" customHeight="1" x14ac:dyDescent="0.4">
      <c r="A449" s="1"/>
      <c r="B449" s="1"/>
      <c r="C449" s="1"/>
      <c r="D449" s="2"/>
      <c r="E449" s="5"/>
      <c r="F449" s="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1.25" customHeight="1" x14ac:dyDescent="0.4">
      <c r="A450" s="1"/>
      <c r="B450" s="1"/>
      <c r="C450" s="1"/>
      <c r="D450" s="2"/>
      <c r="E450" s="5"/>
      <c r="F450" s="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1.25" customHeight="1" x14ac:dyDescent="0.4">
      <c r="A451" s="1"/>
      <c r="B451" s="1"/>
      <c r="C451" s="1"/>
      <c r="D451" s="2"/>
      <c r="E451" s="5"/>
      <c r="F451" s="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1.25" customHeight="1" x14ac:dyDescent="0.4">
      <c r="A452" s="1"/>
      <c r="B452" s="1"/>
      <c r="C452" s="1"/>
      <c r="D452" s="2"/>
      <c r="E452" s="5"/>
      <c r="F452" s="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1.25" customHeight="1" x14ac:dyDescent="0.4">
      <c r="A453" s="1"/>
      <c r="B453" s="1"/>
      <c r="C453" s="1"/>
      <c r="D453" s="2"/>
      <c r="E453" s="5"/>
      <c r="F453" s="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1.25" customHeight="1" x14ac:dyDescent="0.4">
      <c r="A454" s="1"/>
      <c r="B454" s="1"/>
      <c r="C454" s="1"/>
      <c r="D454" s="2"/>
      <c r="E454" s="5"/>
      <c r="F454" s="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1.25" customHeight="1" x14ac:dyDescent="0.4">
      <c r="A455" s="1"/>
      <c r="B455" s="1"/>
      <c r="C455" s="1"/>
      <c r="D455" s="2"/>
      <c r="E455" s="5"/>
      <c r="F455" s="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1.25" customHeight="1" x14ac:dyDescent="0.4">
      <c r="A456" s="1"/>
      <c r="B456" s="1"/>
      <c r="C456" s="1"/>
      <c r="D456" s="2"/>
      <c r="E456" s="5"/>
      <c r="F456" s="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1.25" customHeight="1" x14ac:dyDescent="0.4">
      <c r="A457" s="1"/>
      <c r="B457" s="1"/>
      <c r="C457" s="1"/>
      <c r="D457" s="2"/>
      <c r="E457" s="5"/>
      <c r="F457" s="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1.25" customHeight="1" x14ac:dyDescent="0.4">
      <c r="A458" s="1"/>
      <c r="B458" s="1"/>
      <c r="C458" s="1"/>
      <c r="D458" s="2"/>
      <c r="E458" s="5"/>
      <c r="F458" s="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1.25" customHeight="1" x14ac:dyDescent="0.4">
      <c r="A459" s="1"/>
      <c r="B459" s="1"/>
      <c r="C459" s="1"/>
      <c r="D459" s="2"/>
      <c r="E459" s="5"/>
      <c r="F459" s="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1.25" customHeight="1" x14ac:dyDescent="0.4">
      <c r="A460" s="1"/>
      <c r="B460" s="1"/>
      <c r="C460" s="1"/>
      <c r="D460" s="2"/>
      <c r="E460" s="5"/>
      <c r="F460" s="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1.25" customHeight="1" x14ac:dyDescent="0.4">
      <c r="A461" s="1"/>
      <c r="B461" s="1"/>
      <c r="C461" s="1"/>
      <c r="D461" s="2"/>
      <c r="E461" s="5"/>
      <c r="F461" s="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1.25" customHeight="1" x14ac:dyDescent="0.4">
      <c r="A462" s="1"/>
      <c r="B462" s="1"/>
      <c r="C462" s="1"/>
      <c r="D462" s="2"/>
      <c r="E462" s="5"/>
      <c r="F462" s="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1.25" customHeight="1" x14ac:dyDescent="0.4">
      <c r="A463" s="1"/>
      <c r="B463" s="1"/>
      <c r="C463" s="1"/>
      <c r="D463" s="2"/>
      <c r="E463" s="5"/>
      <c r="F463" s="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1.25" customHeight="1" x14ac:dyDescent="0.4">
      <c r="A464" s="1"/>
      <c r="B464" s="1"/>
      <c r="C464" s="1"/>
      <c r="D464" s="2"/>
      <c r="E464" s="5"/>
      <c r="F464" s="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1.25" customHeight="1" x14ac:dyDescent="0.4">
      <c r="A465" s="1"/>
      <c r="B465" s="1"/>
      <c r="C465" s="1"/>
      <c r="D465" s="2"/>
      <c r="E465" s="5"/>
      <c r="F465" s="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1.25" customHeight="1" x14ac:dyDescent="0.4">
      <c r="A466" s="1"/>
      <c r="B466" s="1"/>
      <c r="C466" s="1"/>
      <c r="D466" s="2"/>
      <c r="E466" s="5"/>
      <c r="F466" s="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1.25" customHeight="1" x14ac:dyDescent="0.4">
      <c r="A467" s="1"/>
      <c r="B467" s="1"/>
      <c r="C467" s="1"/>
      <c r="D467" s="2"/>
      <c r="E467" s="5"/>
      <c r="F467" s="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1.25" customHeight="1" x14ac:dyDescent="0.4">
      <c r="A468" s="1"/>
      <c r="B468" s="1"/>
      <c r="C468" s="1"/>
      <c r="D468" s="2"/>
      <c r="E468" s="5"/>
      <c r="F468" s="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1.25" customHeight="1" x14ac:dyDescent="0.4">
      <c r="A469" s="1"/>
      <c r="B469" s="1"/>
      <c r="C469" s="1"/>
      <c r="D469" s="2"/>
      <c r="E469" s="5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1.25" customHeight="1" x14ac:dyDescent="0.4">
      <c r="A470" s="1"/>
      <c r="B470" s="1"/>
      <c r="C470" s="1"/>
      <c r="D470" s="2"/>
      <c r="E470" s="5"/>
      <c r="F470" s="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1.25" customHeight="1" x14ac:dyDescent="0.4">
      <c r="A471" s="1"/>
      <c r="B471" s="1"/>
      <c r="C471" s="1"/>
      <c r="D471" s="2"/>
      <c r="E471" s="5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1.25" customHeight="1" x14ac:dyDescent="0.4">
      <c r="A472" s="1"/>
      <c r="B472" s="1"/>
      <c r="C472" s="1"/>
      <c r="D472" s="2"/>
      <c r="E472" s="5"/>
      <c r="F472" s="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1.25" customHeight="1" x14ac:dyDescent="0.4">
      <c r="A473" s="1"/>
      <c r="B473" s="1"/>
      <c r="C473" s="1"/>
      <c r="D473" s="2"/>
      <c r="E473" s="5"/>
      <c r="F473" s="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1.25" customHeight="1" x14ac:dyDescent="0.4">
      <c r="A474" s="1"/>
      <c r="B474" s="1"/>
      <c r="C474" s="1"/>
      <c r="D474" s="2"/>
      <c r="E474" s="5"/>
      <c r="F474" s="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1.25" customHeight="1" x14ac:dyDescent="0.4">
      <c r="A475" s="1"/>
      <c r="B475" s="1"/>
      <c r="C475" s="1"/>
      <c r="D475" s="2"/>
      <c r="E475" s="5"/>
      <c r="F475" s="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1.25" customHeight="1" x14ac:dyDescent="0.4">
      <c r="A476" s="1"/>
      <c r="B476" s="1"/>
      <c r="C476" s="1"/>
      <c r="D476" s="2"/>
      <c r="E476" s="5"/>
      <c r="F476" s="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1.25" customHeight="1" x14ac:dyDescent="0.4">
      <c r="A477" s="1"/>
      <c r="B477" s="1"/>
      <c r="C477" s="1"/>
      <c r="D477" s="2"/>
      <c r="E477" s="5"/>
      <c r="F477" s="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1.25" customHeight="1" x14ac:dyDescent="0.4">
      <c r="A478" s="1"/>
      <c r="B478" s="1"/>
      <c r="C478" s="1"/>
      <c r="D478" s="2"/>
      <c r="E478" s="5"/>
      <c r="F478" s="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1.25" customHeight="1" x14ac:dyDescent="0.4">
      <c r="A479" s="1"/>
      <c r="B479" s="1"/>
      <c r="C479" s="1"/>
      <c r="D479" s="2"/>
      <c r="E479" s="5"/>
      <c r="F479" s="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1.25" customHeight="1" x14ac:dyDescent="0.4">
      <c r="A480" s="1"/>
      <c r="B480" s="1"/>
      <c r="C480" s="1"/>
      <c r="D480" s="2"/>
      <c r="E480" s="5"/>
      <c r="F480" s="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1.25" customHeight="1" x14ac:dyDescent="0.4">
      <c r="A481" s="1"/>
      <c r="B481" s="1"/>
      <c r="C481" s="1"/>
      <c r="D481" s="2"/>
      <c r="E481" s="5"/>
      <c r="F481" s="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1.25" customHeight="1" x14ac:dyDescent="0.4">
      <c r="A482" s="1"/>
      <c r="B482" s="1"/>
      <c r="C482" s="1"/>
      <c r="D482" s="2"/>
      <c r="E482" s="5"/>
      <c r="F482" s="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1.25" customHeight="1" x14ac:dyDescent="0.4">
      <c r="A483" s="1"/>
      <c r="B483" s="1"/>
      <c r="C483" s="1"/>
      <c r="D483" s="2"/>
      <c r="E483" s="5"/>
      <c r="F483" s="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1.25" customHeight="1" x14ac:dyDescent="0.4">
      <c r="A484" s="1"/>
      <c r="B484" s="1"/>
      <c r="C484" s="1"/>
      <c r="D484" s="2"/>
      <c r="E484" s="5"/>
      <c r="F484" s="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1.25" customHeight="1" x14ac:dyDescent="0.4">
      <c r="A485" s="1"/>
      <c r="B485" s="1"/>
      <c r="C485" s="1"/>
      <c r="D485" s="2"/>
      <c r="E485" s="5"/>
      <c r="F485" s="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1.25" customHeight="1" x14ac:dyDescent="0.4">
      <c r="A486" s="1"/>
      <c r="B486" s="1"/>
      <c r="C486" s="1"/>
      <c r="D486" s="2"/>
      <c r="E486" s="5"/>
      <c r="F486" s="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1.25" customHeight="1" x14ac:dyDescent="0.4">
      <c r="A487" s="1"/>
      <c r="B487" s="1"/>
      <c r="C487" s="1"/>
      <c r="D487" s="2"/>
      <c r="E487" s="5"/>
      <c r="F487" s="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1.25" customHeight="1" x14ac:dyDescent="0.4">
      <c r="A488" s="1"/>
      <c r="B488" s="1"/>
      <c r="C488" s="1"/>
      <c r="D488" s="2"/>
      <c r="E488" s="5"/>
      <c r="F488" s="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1.25" customHeight="1" x14ac:dyDescent="0.4">
      <c r="A489" s="1"/>
      <c r="B489" s="1"/>
      <c r="C489" s="1"/>
      <c r="D489" s="2"/>
      <c r="E489" s="5"/>
      <c r="F489" s="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1.25" customHeight="1" x14ac:dyDescent="0.4">
      <c r="A490" s="1"/>
      <c r="B490" s="1"/>
      <c r="C490" s="1"/>
      <c r="D490" s="2"/>
      <c r="E490" s="5"/>
      <c r="F490" s="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1.25" customHeight="1" x14ac:dyDescent="0.4">
      <c r="A491" s="1"/>
      <c r="B491" s="1"/>
      <c r="C491" s="1"/>
      <c r="D491" s="2"/>
      <c r="E491" s="5"/>
      <c r="F491" s="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1.25" customHeight="1" x14ac:dyDescent="0.4">
      <c r="A492" s="1"/>
      <c r="B492" s="1"/>
      <c r="C492" s="1"/>
      <c r="D492" s="2"/>
      <c r="E492" s="5"/>
      <c r="F492" s="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1.25" customHeight="1" x14ac:dyDescent="0.4">
      <c r="A493" s="1"/>
      <c r="B493" s="1"/>
      <c r="C493" s="1"/>
      <c r="D493" s="2"/>
      <c r="E493" s="5"/>
      <c r="F493" s="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1.25" customHeight="1" x14ac:dyDescent="0.4">
      <c r="A494" s="1"/>
      <c r="B494" s="1"/>
      <c r="C494" s="1"/>
      <c r="D494" s="2"/>
      <c r="E494" s="5"/>
      <c r="F494" s="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1.25" customHeight="1" x14ac:dyDescent="0.4">
      <c r="A495" s="1"/>
      <c r="B495" s="1"/>
      <c r="C495" s="1"/>
      <c r="D495" s="2"/>
      <c r="E495" s="5"/>
      <c r="F495" s="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1.25" customHeight="1" x14ac:dyDescent="0.4">
      <c r="A496" s="1"/>
      <c r="B496" s="1"/>
      <c r="C496" s="1"/>
      <c r="D496" s="2"/>
      <c r="E496" s="5"/>
      <c r="F496" s="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1.25" customHeight="1" x14ac:dyDescent="0.4">
      <c r="A497" s="1"/>
      <c r="B497" s="1"/>
      <c r="C497" s="1"/>
      <c r="D497" s="2"/>
      <c r="E497" s="5"/>
      <c r="F497" s="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1.25" customHeight="1" x14ac:dyDescent="0.4">
      <c r="A498" s="1"/>
      <c r="B498" s="1"/>
      <c r="C498" s="1"/>
      <c r="D498" s="2"/>
      <c r="E498" s="5"/>
      <c r="F498" s="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1.25" customHeight="1" x14ac:dyDescent="0.4">
      <c r="A499" s="1"/>
      <c r="B499" s="1"/>
      <c r="C499" s="1"/>
      <c r="D499" s="2"/>
      <c r="E499" s="5"/>
      <c r="F499" s="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1.25" customHeight="1" x14ac:dyDescent="0.4">
      <c r="A500" s="1"/>
      <c r="B500" s="1"/>
      <c r="C500" s="1"/>
      <c r="D500" s="2"/>
      <c r="E500" s="5"/>
      <c r="F500" s="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1.25" customHeight="1" x14ac:dyDescent="0.4">
      <c r="A501" s="1"/>
      <c r="B501" s="1"/>
      <c r="C501" s="1"/>
      <c r="D501" s="2"/>
      <c r="E501" s="5"/>
      <c r="F501" s="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1.25" customHeight="1" x14ac:dyDescent="0.4">
      <c r="A502" s="1"/>
      <c r="B502" s="1"/>
      <c r="C502" s="1"/>
      <c r="D502" s="2"/>
      <c r="E502" s="5"/>
      <c r="F502" s="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1.25" customHeight="1" x14ac:dyDescent="0.4">
      <c r="A503" s="1"/>
      <c r="B503" s="1"/>
      <c r="C503" s="1"/>
      <c r="D503" s="2"/>
      <c r="E503" s="5"/>
      <c r="F503" s="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1.25" customHeight="1" x14ac:dyDescent="0.4">
      <c r="A504" s="1"/>
      <c r="B504" s="1"/>
      <c r="C504" s="1"/>
      <c r="D504" s="2"/>
      <c r="E504" s="5"/>
      <c r="F504" s="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1.25" customHeight="1" x14ac:dyDescent="0.4">
      <c r="A505" s="1"/>
      <c r="B505" s="1"/>
      <c r="C505" s="1"/>
      <c r="D505" s="2"/>
      <c r="E505" s="5"/>
      <c r="F505" s="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1.25" customHeight="1" x14ac:dyDescent="0.4">
      <c r="A506" s="1"/>
      <c r="B506" s="1"/>
      <c r="C506" s="1"/>
      <c r="D506" s="2"/>
      <c r="E506" s="5"/>
      <c r="F506" s="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1.25" customHeight="1" x14ac:dyDescent="0.4">
      <c r="A507" s="1"/>
      <c r="B507" s="1"/>
      <c r="C507" s="1"/>
      <c r="D507" s="2"/>
      <c r="E507" s="5"/>
      <c r="F507" s="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1.25" customHeight="1" x14ac:dyDescent="0.4">
      <c r="A508" s="1"/>
      <c r="B508" s="1"/>
      <c r="C508" s="1"/>
      <c r="D508" s="2"/>
      <c r="E508" s="5"/>
      <c r="F508" s="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1.25" customHeight="1" x14ac:dyDescent="0.4">
      <c r="A509" s="1"/>
      <c r="B509" s="1"/>
      <c r="C509" s="1"/>
      <c r="D509" s="2"/>
      <c r="E509" s="5"/>
      <c r="F509" s="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1.25" customHeight="1" x14ac:dyDescent="0.4">
      <c r="A510" s="1"/>
      <c r="B510" s="1"/>
      <c r="C510" s="1"/>
      <c r="D510" s="2"/>
      <c r="E510" s="5"/>
      <c r="F510" s="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1.25" customHeight="1" x14ac:dyDescent="0.4">
      <c r="A511" s="1"/>
      <c r="B511" s="1"/>
      <c r="C511" s="1"/>
      <c r="D511" s="2"/>
      <c r="E511" s="5"/>
      <c r="F511" s="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1.25" customHeight="1" x14ac:dyDescent="0.4">
      <c r="A512" s="1"/>
      <c r="B512" s="1"/>
      <c r="C512" s="1"/>
      <c r="D512" s="2"/>
      <c r="E512" s="5"/>
      <c r="F512" s="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1.25" customHeight="1" x14ac:dyDescent="0.4">
      <c r="A513" s="1"/>
      <c r="B513" s="1"/>
      <c r="C513" s="1"/>
      <c r="D513" s="2"/>
      <c r="E513" s="5"/>
      <c r="F513" s="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1.25" customHeight="1" x14ac:dyDescent="0.4">
      <c r="A514" s="1"/>
      <c r="B514" s="1"/>
      <c r="C514" s="1"/>
      <c r="D514" s="2"/>
      <c r="E514" s="5"/>
      <c r="F514" s="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1.25" customHeight="1" x14ac:dyDescent="0.4">
      <c r="A515" s="1"/>
      <c r="B515" s="1"/>
      <c r="C515" s="1"/>
      <c r="D515" s="2"/>
      <c r="E515" s="5"/>
      <c r="F515" s="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1.25" customHeight="1" x14ac:dyDescent="0.4">
      <c r="A516" s="1"/>
      <c r="B516" s="1"/>
      <c r="C516" s="1"/>
      <c r="D516" s="2"/>
      <c r="E516" s="5"/>
      <c r="F516" s="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1.25" customHeight="1" x14ac:dyDescent="0.4">
      <c r="A517" s="1"/>
      <c r="B517" s="1"/>
      <c r="C517" s="1"/>
      <c r="D517" s="2"/>
      <c r="E517" s="5"/>
      <c r="F517" s="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1.25" customHeight="1" x14ac:dyDescent="0.4">
      <c r="A518" s="1"/>
      <c r="B518" s="1"/>
      <c r="C518" s="1"/>
      <c r="D518" s="2"/>
      <c r="E518" s="5"/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1.25" customHeight="1" x14ac:dyDescent="0.4">
      <c r="A519" s="1"/>
      <c r="B519" s="1"/>
      <c r="C519" s="1"/>
      <c r="D519" s="2"/>
      <c r="E519" s="5"/>
      <c r="F519" s="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1.25" customHeight="1" x14ac:dyDescent="0.4">
      <c r="A520" s="1"/>
      <c r="B520" s="1"/>
      <c r="C520" s="1"/>
      <c r="D520" s="2"/>
      <c r="E520" s="5"/>
      <c r="F520" s="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1.25" customHeight="1" x14ac:dyDescent="0.4">
      <c r="A521" s="1"/>
      <c r="B521" s="1"/>
      <c r="C521" s="1"/>
      <c r="D521" s="2"/>
      <c r="E521" s="5"/>
      <c r="F521" s="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1.25" customHeight="1" x14ac:dyDescent="0.4">
      <c r="A522" s="1"/>
      <c r="B522" s="1"/>
      <c r="C522" s="1"/>
      <c r="D522" s="2"/>
      <c r="E522" s="5"/>
      <c r="F522" s="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1.25" customHeight="1" x14ac:dyDescent="0.4">
      <c r="A523" s="1"/>
      <c r="B523" s="1"/>
      <c r="C523" s="1"/>
      <c r="D523" s="2"/>
      <c r="E523" s="5"/>
      <c r="F523" s="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1.25" customHeight="1" x14ac:dyDescent="0.4">
      <c r="A524" s="1"/>
      <c r="B524" s="1"/>
      <c r="C524" s="1"/>
      <c r="D524" s="2"/>
      <c r="E524" s="5"/>
      <c r="F524" s="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1.25" customHeight="1" x14ac:dyDescent="0.4">
      <c r="A525" s="1"/>
      <c r="B525" s="1"/>
      <c r="C525" s="1"/>
      <c r="D525" s="2"/>
      <c r="E525" s="5"/>
      <c r="F525" s="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1.25" customHeight="1" x14ac:dyDescent="0.4">
      <c r="A526" s="1"/>
      <c r="B526" s="1"/>
      <c r="C526" s="1"/>
      <c r="D526" s="2"/>
      <c r="E526" s="5"/>
      <c r="F526" s="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1.25" customHeight="1" x14ac:dyDescent="0.4">
      <c r="A527" s="1"/>
      <c r="B527" s="1"/>
      <c r="C527" s="1"/>
      <c r="D527" s="2"/>
      <c r="E527" s="5"/>
      <c r="F527" s="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1.25" customHeight="1" x14ac:dyDescent="0.4">
      <c r="A528" s="1"/>
      <c r="B528" s="1"/>
      <c r="C528" s="1"/>
      <c r="D528" s="2"/>
      <c r="E528" s="5"/>
      <c r="F528" s="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1.25" customHeight="1" x14ac:dyDescent="0.4">
      <c r="A529" s="1"/>
      <c r="B529" s="1"/>
      <c r="C529" s="1"/>
      <c r="D529" s="2"/>
      <c r="E529" s="5"/>
      <c r="F529" s="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1.25" customHeight="1" x14ac:dyDescent="0.4">
      <c r="A530" s="1"/>
      <c r="B530" s="1"/>
      <c r="C530" s="1"/>
      <c r="D530" s="2"/>
      <c r="E530" s="5"/>
      <c r="F530" s="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1.25" customHeight="1" x14ac:dyDescent="0.4">
      <c r="A531" s="1"/>
      <c r="B531" s="1"/>
      <c r="C531" s="1"/>
      <c r="D531" s="2"/>
      <c r="E531" s="5"/>
      <c r="F531" s="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1.25" customHeight="1" x14ac:dyDescent="0.4">
      <c r="A532" s="1"/>
      <c r="B532" s="1"/>
      <c r="C532" s="1"/>
      <c r="D532" s="2"/>
      <c r="E532" s="5"/>
      <c r="F532" s="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1.25" customHeight="1" x14ac:dyDescent="0.4">
      <c r="A533" s="1"/>
      <c r="B533" s="1"/>
      <c r="C533" s="1"/>
      <c r="D533" s="2"/>
      <c r="E533" s="5"/>
      <c r="F533" s="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1.25" customHeight="1" x14ac:dyDescent="0.4">
      <c r="A534" s="1"/>
      <c r="B534" s="1"/>
      <c r="C534" s="1"/>
      <c r="D534" s="2"/>
      <c r="E534" s="5"/>
      <c r="F534" s="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1.25" customHeight="1" x14ac:dyDescent="0.4">
      <c r="A535" s="1"/>
      <c r="B535" s="1"/>
      <c r="C535" s="1"/>
      <c r="D535" s="2"/>
      <c r="E535" s="5"/>
      <c r="F535" s="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1.25" customHeight="1" x14ac:dyDescent="0.4">
      <c r="A536" s="1"/>
      <c r="B536" s="1"/>
      <c r="C536" s="1"/>
      <c r="D536" s="2"/>
      <c r="E536" s="5"/>
      <c r="F536" s="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1.25" customHeight="1" x14ac:dyDescent="0.4">
      <c r="A537" s="1"/>
      <c r="B537" s="1"/>
      <c r="C537" s="1"/>
      <c r="D537" s="2"/>
      <c r="E537" s="5"/>
      <c r="F537" s="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1.25" customHeight="1" x14ac:dyDescent="0.4">
      <c r="A538" s="1"/>
      <c r="B538" s="1"/>
      <c r="C538" s="1"/>
      <c r="D538" s="2"/>
      <c r="E538" s="5"/>
      <c r="F538" s="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1.25" customHeight="1" x14ac:dyDescent="0.4">
      <c r="A539" s="1"/>
      <c r="B539" s="1"/>
      <c r="C539" s="1"/>
      <c r="D539" s="2"/>
      <c r="E539" s="5"/>
      <c r="F539" s="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1.25" customHeight="1" x14ac:dyDescent="0.4">
      <c r="A540" s="1"/>
      <c r="B540" s="1"/>
      <c r="C540" s="1"/>
      <c r="D540" s="2"/>
      <c r="E540" s="5"/>
      <c r="F540" s="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1.25" customHeight="1" x14ac:dyDescent="0.4">
      <c r="A541" s="1"/>
      <c r="B541" s="1"/>
      <c r="C541" s="1"/>
      <c r="D541" s="2"/>
      <c r="E541" s="5"/>
      <c r="F541" s="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1.25" customHeight="1" x14ac:dyDescent="0.4">
      <c r="A542" s="1"/>
      <c r="B542" s="1"/>
      <c r="C542" s="1"/>
      <c r="D542" s="2"/>
      <c r="E542" s="5"/>
      <c r="F542" s="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1.25" customHeight="1" x14ac:dyDescent="0.4">
      <c r="A543" s="1"/>
      <c r="B543" s="1"/>
      <c r="C543" s="1"/>
      <c r="D543" s="2"/>
      <c r="E543" s="5"/>
      <c r="F543" s="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1.25" customHeight="1" x14ac:dyDescent="0.4">
      <c r="A544" s="1"/>
      <c r="B544" s="1"/>
      <c r="C544" s="1"/>
      <c r="D544" s="2"/>
      <c r="E544" s="5"/>
      <c r="F544" s="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1.25" customHeight="1" x14ac:dyDescent="0.4">
      <c r="A545" s="1"/>
      <c r="B545" s="1"/>
      <c r="C545" s="1"/>
      <c r="D545" s="2"/>
      <c r="E545" s="5"/>
      <c r="F545" s="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1.25" customHeight="1" x14ac:dyDescent="0.4">
      <c r="A546" s="1"/>
      <c r="B546" s="1"/>
      <c r="C546" s="1"/>
      <c r="D546" s="2"/>
      <c r="E546" s="5"/>
      <c r="F546" s="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1.25" customHeight="1" x14ac:dyDescent="0.4">
      <c r="A547" s="1"/>
      <c r="B547" s="1"/>
      <c r="C547" s="1"/>
      <c r="D547" s="2"/>
      <c r="E547" s="5"/>
      <c r="F547" s="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1.25" customHeight="1" x14ac:dyDescent="0.4">
      <c r="A548" s="1"/>
      <c r="B548" s="1"/>
      <c r="C548" s="1"/>
      <c r="D548" s="2"/>
      <c r="E548" s="5"/>
      <c r="F548" s="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1.25" customHeight="1" x14ac:dyDescent="0.4">
      <c r="A549" s="1"/>
      <c r="B549" s="1"/>
      <c r="C549" s="1"/>
      <c r="D549" s="2"/>
      <c r="E549" s="5"/>
      <c r="F549" s="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1.25" customHeight="1" x14ac:dyDescent="0.4">
      <c r="A550" s="1"/>
      <c r="B550" s="1"/>
      <c r="C550" s="1"/>
      <c r="D550" s="2"/>
      <c r="E550" s="5"/>
      <c r="F550" s="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1.25" customHeight="1" x14ac:dyDescent="0.4">
      <c r="A551" s="1"/>
      <c r="B551" s="1"/>
      <c r="C551" s="1"/>
      <c r="D551" s="2"/>
      <c r="E551" s="5"/>
      <c r="F551" s="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1.25" customHeight="1" x14ac:dyDescent="0.4">
      <c r="A552" s="1"/>
      <c r="B552" s="1"/>
      <c r="C552" s="1"/>
      <c r="D552" s="2"/>
      <c r="E552" s="5"/>
      <c r="F552" s="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1.25" customHeight="1" x14ac:dyDescent="0.4">
      <c r="A553" s="1"/>
      <c r="B553" s="1"/>
      <c r="C553" s="1"/>
      <c r="D553" s="2"/>
      <c r="E553" s="5"/>
      <c r="F553" s="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1.25" customHeight="1" x14ac:dyDescent="0.4">
      <c r="A554" s="1"/>
      <c r="B554" s="1"/>
      <c r="C554" s="1"/>
      <c r="D554" s="2"/>
      <c r="E554" s="5"/>
      <c r="F554" s="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1.25" customHeight="1" x14ac:dyDescent="0.4">
      <c r="A555" s="1"/>
      <c r="B555" s="1"/>
      <c r="C555" s="1"/>
      <c r="D555" s="2"/>
      <c r="E555" s="5"/>
      <c r="F555" s="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1.25" customHeight="1" x14ac:dyDescent="0.4">
      <c r="A556" s="1"/>
      <c r="B556" s="1"/>
      <c r="C556" s="1"/>
      <c r="D556" s="2"/>
      <c r="E556" s="5"/>
      <c r="F556" s="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1.25" customHeight="1" x14ac:dyDescent="0.4">
      <c r="A557" s="1"/>
      <c r="B557" s="1"/>
      <c r="C557" s="1"/>
      <c r="D557" s="2"/>
      <c r="E557" s="5"/>
      <c r="F557" s="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1.25" customHeight="1" x14ac:dyDescent="0.4">
      <c r="A558" s="1"/>
      <c r="B558" s="1"/>
      <c r="C558" s="1"/>
      <c r="D558" s="2"/>
      <c r="E558" s="5"/>
      <c r="F558" s="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1.25" customHeight="1" x14ac:dyDescent="0.4">
      <c r="A559" s="1"/>
      <c r="B559" s="1"/>
      <c r="C559" s="1"/>
      <c r="D559" s="2"/>
      <c r="E559" s="5"/>
      <c r="F559" s="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1.25" customHeight="1" x14ac:dyDescent="0.4">
      <c r="A560" s="1"/>
      <c r="B560" s="1"/>
      <c r="C560" s="1"/>
      <c r="D560" s="2"/>
      <c r="E560" s="5"/>
      <c r="F560" s="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1.25" customHeight="1" x14ac:dyDescent="0.4">
      <c r="A561" s="1"/>
      <c r="B561" s="1"/>
      <c r="C561" s="1"/>
      <c r="D561" s="2"/>
      <c r="E561" s="5"/>
      <c r="F561" s="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1.25" customHeight="1" x14ac:dyDescent="0.4">
      <c r="A562" s="1"/>
      <c r="B562" s="1"/>
      <c r="C562" s="1"/>
      <c r="D562" s="2"/>
      <c r="E562" s="5"/>
      <c r="F562" s="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1.25" customHeight="1" x14ac:dyDescent="0.4">
      <c r="A563" s="1"/>
      <c r="B563" s="1"/>
      <c r="C563" s="1"/>
      <c r="D563" s="2"/>
      <c r="E563" s="5"/>
      <c r="F563" s="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1.25" customHeight="1" x14ac:dyDescent="0.4">
      <c r="A564" s="1"/>
      <c r="B564" s="1"/>
      <c r="C564" s="1"/>
      <c r="D564" s="2"/>
      <c r="E564" s="5"/>
      <c r="F564" s="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1.25" customHeight="1" x14ac:dyDescent="0.4">
      <c r="A565" s="1"/>
      <c r="B565" s="1"/>
      <c r="C565" s="1"/>
      <c r="D565" s="2"/>
      <c r="E565" s="5"/>
      <c r="F565" s="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1.25" customHeight="1" x14ac:dyDescent="0.4">
      <c r="A566" s="1"/>
      <c r="B566" s="1"/>
      <c r="C566" s="1"/>
      <c r="D566" s="2"/>
      <c r="E566" s="5"/>
      <c r="F566" s="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1.25" customHeight="1" x14ac:dyDescent="0.4">
      <c r="A567" s="1"/>
      <c r="B567" s="1"/>
      <c r="C567" s="1"/>
      <c r="D567" s="2"/>
      <c r="E567" s="5"/>
      <c r="F567" s="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1.25" customHeight="1" x14ac:dyDescent="0.4">
      <c r="A568" s="1"/>
      <c r="B568" s="1"/>
      <c r="C568" s="1"/>
      <c r="D568" s="2"/>
      <c r="E568" s="5"/>
      <c r="F568" s="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1.25" customHeight="1" x14ac:dyDescent="0.4">
      <c r="A569" s="1"/>
      <c r="B569" s="1"/>
      <c r="C569" s="1"/>
      <c r="D569" s="2"/>
      <c r="E569" s="5"/>
      <c r="F569" s="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1.25" customHeight="1" x14ac:dyDescent="0.4">
      <c r="A570" s="1"/>
      <c r="B570" s="1"/>
      <c r="C570" s="1"/>
      <c r="D570" s="2"/>
      <c r="E570" s="5"/>
      <c r="F570" s="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1.25" customHeight="1" x14ac:dyDescent="0.4">
      <c r="A571" s="1"/>
      <c r="B571" s="1"/>
      <c r="C571" s="1"/>
      <c r="D571" s="2"/>
      <c r="E571" s="5"/>
      <c r="F571" s="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1.25" customHeight="1" x14ac:dyDescent="0.4">
      <c r="A572" s="1"/>
      <c r="B572" s="1"/>
      <c r="C572" s="1"/>
      <c r="D572" s="2"/>
      <c r="E572" s="5"/>
      <c r="F572" s="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1.25" customHeight="1" x14ac:dyDescent="0.4">
      <c r="A573" s="1"/>
      <c r="B573" s="1"/>
      <c r="C573" s="1"/>
      <c r="D573" s="2"/>
      <c r="E573" s="5"/>
      <c r="F573" s="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1.25" customHeight="1" x14ac:dyDescent="0.4">
      <c r="A574" s="1"/>
      <c r="B574" s="1"/>
      <c r="C574" s="1"/>
      <c r="D574" s="2"/>
      <c r="E574" s="5"/>
      <c r="F574" s="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1.25" customHeight="1" x14ac:dyDescent="0.4">
      <c r="A575" s="1"/>
      <c r="B575" s="1"/>
      <c r="C575" s="1"/>
      <c r="D575" s="2"/>
      <c r="E575" s="5"/>
      <c r="F575" s="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1.25" customHeight="1" x14ac:dyDescent="0.4">
      <c r="A576" s="1"/>
      <c r="B576" s="1"/>
      <c r="C576" s="1"/>
      <c r="D576" s="2"/>
      <c r="E576" s="5"/>
      <c r="F576" s="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1.25" customHeight="1" x14ac:dyDescent="0.4">
      <c r="A577" s="1"/>
      <c r="B577" s="1"/>
      <c r="C577" s="1"/>
      <c r="D577" s="2"/>
      <c r="E577" s="5"/>
      <c r="F577" s="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1.25" customHeight="1" x14ac:dyDescent="0.4">
      <c r="A578" s="1"/>
      <c r="B578" s="1"/>
      <c r="C578" s="1"/>
      <c r="D578" s="2"/>
      <c r="E578" s="5"/>
      <c r="F578" s="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1.25" customHeight="1" x14ac:dyDescent="0.4">
      <c r="A579" s="1"/>
      <c r="B579" s="1"/>
      <c r="C579" s="1"/>
      <c r="D579" s="2"/>
      <c r="E579" s="5"/>
      <c r="F579" s="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1.25" customHeight="1" x14ac:dyDescent="0.4">
      <c r="A580" s="1"/>
      <c r="B580" s="1"/>
      <c r="C580" s="1"/>
      <c r="D580" s="2"/>
      <c r="E580" s="5"/>
      <c r="F580" s="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1.25" customHeight="1" x14ac:dyDescent="0.4">
      <c r="A581" s="1"/>
      <c r="B581" s="1"/>
      <c r="C581" s="1"/>
      <c r="D581" s="2"/>
      <c r="E581" s="5"/>
      <c r="F581" s="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1.25" customHeight="1" x14ac:dyDescent="0.4">
      <c r="A582" s="1"/>
      <c r="B582" s="1"/>
      <c r="C582" s="1"/>
      <c r="D582" s="2"/>
      <c r="E582" s="5"/>
      <c r="F582" s="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1.25" customHeight="1" x14ac:dyDescent="0.4">
      <c r="A583" s="1"/>
      <c r="B583" s="1"/>
      <c r="C583" s="1"/>
      <c r="D583" s="2"/>
      <c r="E583" s="5"/>
      <c r="F583" s="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1.25" customHeight="1" x14ac:dyDescent="0.4">
      <c r="A584" s="1"/>
      <c r="B584" s="1"/>
      <c r="C584" s="1"/>
      <c r="D584" s="2"/>
      <c r="E584" s="5"/>
      <c r="F584" s="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1.25" customHeight="1" x14ac:dyDescent="0.4">
      <c r="A585" s="1"/>
      <c r="B585" s="1"/>
      <c r="C585" s="1"/>
      <c r="D585" s="2"/>
      <c r="E585" s="5"/>
      <c r="F585" s="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1.25" customHeight="1" x14ac:dyDescent="0.4">
      <c r="A586" s="1"/>
      <c r="B586" s="1"/>
      <c r="C586" s="1"/>
      <c r="D586" s="2"/>
      <c r="E586" s="5"/>
      <c r="F586" s="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1.25" customHeight="1" x14ac:dyDescent="0.4">
      <c r="A587" s="1"/>
      <c r="B587" s="1"/>
      <c r="C587" s="1"/>
      <c r="D587" s="2"/>
      <c r="E587" s="5"/>
      <c r="F587" s="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1.25" customHeight="1" x14ac:dyDescent="0.4">
      <c r="A588" s="1"/>
      <c r="B588" s="1"/>
      <c r="C588" s="1"/>
      <c r="D588" s="2"/>
      <c r="E588" s="5"/>
      <c r="F588" s="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1.25" customHeight="1" x14ac:dyDescent="0.4">
      <c r="A589" s="1"/>
      <c r="B589" s="1"/>
      <c r="C589" s="1"/>
      <c r="D589" s="2"/>
      <c r="E589" s="5"/>
      <c r="F589" s="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1.25" customHeight="1" x14ac:dyDescent="0.4">
      <c r="A590" s="1"/>
      <c r="B590" s="1"/>
      <c r="C590" s="1"/>
      <c r="D590" s="2"/>
      <c r="E590" s="5"/>
      <c r="F590" s="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1.25" customHeight="1" x14ac:dyDescent="0.4">
      <c r="A591" s="1"/>
      <c r="B591" s="1"/>
      <c r="C591" s="1"/>
      <c r="D591" s="2"/>
      <c r="E591" s="5"/>
      <c r="F591" s="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1.25" customHeight="1" x14ac:dyDescent="0.4">
      <c r="A592" s="1"/>
      <c r="B592" s="1"/>
      <c r="C592" s="1"/>
      <c r="D592" s="2"/>
      <c r="E592" s="5"/>
      <c r="F592" s="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1.25" customHeight="1" x14ac:dyDescent="0.4">
      <c r="A593" s="1"/>
      <c r="B593" s="1"/>
      <c r="C593" s="1"/>
      <c r="D593" s="2"/>
      <c r="E593" s="5"/>
      <c r="F593" s="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1.25" customHeight="1" x14ac:dyDescent="0.4">
      <c r="A594" s="1"/>
      <c r="B594" s="1"/>
      <c r="C594" s="1"/>
      <c r="D594" s="2"/>
      <c r="E594" s="5"/>
      <c r="F594" s="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1.25" customHeight="1" x14ac:dyDescent="0.4">
      <c r="A595" s="1"/>
      <c r="B595" s="1"/>
      <c r="C595" s="1"/>
      <c r="D595" s="2"/>
      <c r="E595" s="5"/>
      <c r="F595" s="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1.25" customHeight="1" x14ac:dyDescent="0.4">
      <c r="A596" s="1"/>
      <c r="B596" s="1"/>
      <c r="C596" s="1"/>
      <c r="D596" s="2"/>
      <c r="E596" s="5"/>
      <c r="F596" s="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1.25" customHeight="1" x14ac:dyDescent="0.4">
      <c r="A597" s="1"/>
      <c r="B597" s="1"/>
      <c r="C597" s="1"/>
      <c r="D597" s="2"/>
      <c r="E597" s="5"/>
      <c r="F597" s="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1.25" customHeight="1" x14ac:dyDescent="0.4">
      <c r="A598" s="1"/>
      <c r="B598" s="1"/>
      <c r="C598" s="1"/>
      <c r="D598" s="2"/>
      <c r="E598" s="5"/>
      <c r="F598" s="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1.25" customHeight="1" x14ac:dyDescent="0.4">
      <c r="A599" s="1"/>
      <c r="B599" s="1"/>
      <c r="C599" s="1"/>
      <c r="D599" s="2"/>
      <c r="E599" s="5"/>
      <c r="F599" s="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1.25" customHeight="1" x14ac:dyDescent="0.4">
      <c r="A600" s="1"/>
      <c r="B600" s="1"/>
      <c r="C600" s="1"/>
      <c r="D600" s="2"/>
      <c r="E600" s="5"/>
      <c r="F600" s="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1.25" customHeight="1" x14ac:dyDescent="0.4">
      <c r="A601" s="1"/>
      <c r="B601" s="1"/>
      <c r="C601" s="1"/>
      <c r="D601" s="2"/>
      <c r="E601" s="5"/>
      <c r="F601" s="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1.25" customHeight="1" x14ac:dyDescent="0.4">
      <c r="A602" s="1"/>
      <c r="B602" s="1"/>
      <c r="C602" s="1"/>
      <c r="D602" s="2"/>
      <c r="E602" s="5"/>
      <c r="F602" s="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1.25" customHeight="1" x14ac:dyDescent="0.4">
      <c r="A603" s="1"/>
      <c r="B603" s="1"/>
      <c r="C603" s="1"/>
      <c r="D603" s="2"/>
      <c r="E603" s="5"/>
      <c r="F603" s="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1.25" customHeight="1" x14ac:dyDescent="0.4">
      <c r="A604" s="1"/>
      <c r="B604" s="1"/>
      <c r="C604" s="1"/>
      <c r="D604" s="2"/>
      <c r="E604" s="5"/>
      <c r="F604" s="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1.25" customHeight="1" x14ac:dyDescent="0.4">
      <c r="A605" s="1"/>
      <c r="B605" s="1"/>
      <c r="C605" s="1"/>
      <c r="D605" s="2"/>
      <c r="E605" s="5"/>
      <c r="F605" s="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1.25" customHeight="1" x14ac:dyDescent="0.4">
      <c r="A606" s="1"/>
      <c r="B606" s="1"/>
      <c r="C606" s="1"/>
      <c r="D606" s="2"/>
      <c r="E606" s="5"/>
      <c r="F606" s="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1.25" customHeight="1" x14ac:dyDescent="0.4">
      <c r="A607" s="1"/>
      <c r="B607" s="1"/>
      <c r="C607" s="1"/>
      <c r="D607" s="2"/>
      <c r="E607" s="5"/>
      <c r="F607" s="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1.25" customHeight="1" x14ac:dyDescent="0.4">
      <c r="A608" s="1"/>
      <c r="B608" s="1"/>
      <c r="C608" s="1"/>
      <c r="D608" s="2"/>
      <c r="E608" s="5"/>
      <c r="F608" s="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1.25" customHeight="1" x14ac:dyDescent="0.4">
      <c r="A609" s="1"/>
      <c r="B609" s="1"/>
      <c r="C609" s="1"/>
      <c r="D609" s="2"/>
      <c r="E609" s="5"/>
      <c r="F609" s="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1.25" customHeight="1" x14ac:dyDescent="0.4">
      <c r="A610" s="1"/>
      <c r="B610" s="1"/>
      <c r="C610" s="1"/>
      <c r="D610" s="2"/>
      <c r="E610" s="5"/>
      <c r="F610" s="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1.25" customHeight="1" x14ac:dyDescent="0.4">
      <c r="A611" s="1"/>
      <c r="B611" s="1"/>
      <c r="C611" s="1"/>
      <c r="D611" s="2"/>
      <c r="E611" s="5"/>
      <c r="F611" s="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1.25" customHeight="1" x14ac:dyDescent="0.4">
      <c r="A612" s="1"/>
      <c r="B612" s="1"/>
      <c r="C612" s="1"/>
      <c r="D612" s="2"/>
      <c r="E612" s="5"/>
      <c r="F612" s="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1.25" customHeight="1" x14ac:dyDescent="0.4">
      <c r="A613" s="1"/>
      <c r="B613" s="1"/>
      <c r="C613" s="1"/>
      <c r="D613" s="2"/>
      <c r="E613" s="5"/>
      <c r="F613" s="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1.25" customHeight="1" x14ac:dyDescent="0.4">
      <c r="A614" s="1"/>
      <c r="B614" s="1"/>
      <c r="C614" s="1"/>
      <c r="D614" s="2"/>
      <c r="E614" s="5"/>
      <c r="F614" s="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1.25" customHeight="1" x14ac:dyDescent="0.4">
      <c r="A615" s="1"/>
      <c r="B615" s="1"/>
      <c r="C615" s="1"/>
      <c r="D615" s="2"/>
      <c r="E615" s="5"/>
      <c r="F615" s="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1.25" customHeight="1" x14ac:dyDescent="0.4">
      <c r="A616" s="1"/>
      <c r="B616" s="1"/>
      <c r="C616" s="1"/>
      <c r="D616" s="2"/>
      <c r="E616" s="5"/>
      <c r="F616" s="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1.25" customHeight="1" x14ac:dyDescent="0.4">
      <c r="A617" s="1"/>
      <c r="B617" s="1"/>
      <c r="C617" s="1"/>
      <c r="D617" s="2"/>
      <c r="E617" s="5"/>
      <c r="F617" s="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1.25" customHeight="1" x14ac:dyDescent="0.4">
      <c r="A618" s="1"/>
      <c r="B618" s="1"/>
      <c r="C618" s="1"/>
      <c r="D618" s="2"/>
      <c r="E618" s="5"/>
      <c r="F618" s="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1.25" customHeight="1" x14ac:dyDescent="0.4">
      <c r="A619" s="1"/>
      <c r="B619" s="1"/>
      <c r="C619" s="1"/>
      <c r="D619" s="2"/>
      <c r="E619" s="5"/>
      <c r="F619" s="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1.25" customHeight="1" x14ac:dyDescent="0.4">
      <c r="A620" s="1"/>
      <c r="B620" s="1"/>
      <c r="C620" s="1"/>
      <c r="D620" s="2"/>
      <c r="E620" s="5"/>
      <c r="F620" s="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1.25" customHeight="1" x14ac:dyDescent="0.4">
      <c r="A621" s="1"/>
      <c r="B621" s="1"/>
      <c r="C621" s="1"/>
      <c r="D621" s="2"/>
      <c r="E621" s="5"/>
      <c r="F621" s="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1.25" customHeight="1" x14ac:dyDescent="0.4">
      <c r="A622" s="1"/>
      <c r="B622" s="1"/>
      <c r="C622" s="1"/>
      <c r="D622" s="2"/>
      <c r="E622" s="5"/>
      <c r="F622" s="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1.25" customHeight="1" x14ac:dyDescent="0.4">
      <c r="A623" s="1"/>
      <c r="B623" s="1"/>
      <c r="C623" s="1"/>
      <c r="D623" s="2"/>
      <c r="E623" s="5"/>
      <c r="F623" s="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1.25" customHeight="1" x14ac:dyDescent="0.4">
      <c r="A624" s="1"/>
      <c r="B624" s="1"/>
      <c r="C624" s="1"/>
      <c r="D624" s="2"/>
      <c r="E624" s="5"/>
      <c r="F624" s="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1.25" customHeight="1" x14ac:dyDescent="0.4">
      <c r="A625" s="1"/>
      <c r="B625" s="1"/>
      <c r="C625" s="1"/>
      <c r="D625" s="2"/>
      <c r="E625" s="5"/>
      <c r="F625" s="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1.25" customHeight="1" x14ac:dyDescent="0.4">
      <c r="A626" s="1"/>
      <c r="B626" s="1"/>
      <c r="C626" s="1"/>
      <c r="D626" s="2"/>
      <c r="E626" s="5"/>
      <c r="F626" s="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1.25" customHeight="1" x14ac:dyDescent="0.4">
      <c r="A627" s="1"/>
      <c r="B627" s="1"/>
      <c r="C627" s="1"/>
      <c r="D627" s="2"/>
      <c r="E627" s="5"/>
      <c r="F627" s="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1.25" customHeight="1" x14ac:dyDescent="0.4">
      <c r="A628" s="1"/>
      <c r="B628" s="1"/>
      <c r="C628" s="1"/>
      <c r="D628" s="2"/>
      <c r="E628" s="5"/>
      <c r="F628" s="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1.25" customHeight="1" x14ac:dyDescent="0.4">
      <c r="A629" s="1"/>
      <c r="B629" s="1"/>
      <c r="C629" s="1"/>
      <c r="D629" s="2"/>
      <c r="E629" s="5"/>
      <c r="F629" s="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1.25" customHeight="1" x14ac:dyDescent="0.4">
      <c r="A630" s="1"/>
      <c r="B630" s="1"/>
      <c r="C630" s="1"/>
      <c r="D630" s="2"/>
      <c r="E630" s="5"/>
      <c r="F630" s="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1.25" customHeight="1" x14ac:dyDescent="0.4">
      <c r="A631" s="1"/>
      <c r="B631" s="1"/>
      <c r="C631" s="1"/>
      <c r="D631" s="2"/>
      <c r="E631" s="5"/>
      <c r="F631" s="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1.25" customHeight="1" x14ac:dyDescent="0.4">
      <c r="A632" s="1"/>
      <c r="B632" s="1"/>
      <c r="C632" s="1"/>
      <c r="D632" s="2"/>
      <c r="E632" s="5"/>
      <c r="F632" s="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1.25" customHeight="1" x14ac:dyDescent="0.4">
      <c r="A633" s="1"/>
      <c r="B633" s="1"/>
      <c r="C633" s="1"/>
      <c r="D633" s="2"/>
      <c r="E633" s="5"/>
      <c r="F633" s="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1.25" customHeight="1" x14ac:dyDescent="0.4">
      <c r="A634" s="1"/>
      <c r="B634" s="1"/>
      <c r="C634" s="1"/>
      <c r="D634" s="2"/>
      <c r="E634" s="5"/>
      <c r="F634" s="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1.25" customHeight="1" x14ac:dyDescent="0.4">
      <c r="A635" s="1"/>
      <c r="B635" s="1"/>
      <c r="C635" s="1"/>
      <c r="D635" s="2"/>
      <c r="E635" s="5"/>
      <c r="F635" s="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1.25" customHeight="1" x14ac:dyDescent="0.4">
      <c r="A636" s="1"/>
      <c r="B636" s="1"/>
      <c r="C636" s="1"/>
      <c r="D636" s="2"/>
      <c r="E636" s="5"/>
      <c r="F636" s="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1.25" customHeight="1" x14ac:dyDescent="0.4">
      <c r="A637" s="1"/>
      <c r="B637" s="1"/>
      <c r="C637" s="1"/>
      <c r="D637" s="2"/>
      <c r="E637" s="5"/>
      <c r="F637" s="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1.25" customHeight="1" x14ac:dyDescent="0.4">
      <c r="A638" s="1"/>
      <c r="B638" s="1"/>
      <c r="C638" s="1"/>
      <c r="D638" s="2"/>
      <c r="E638" s="5"/>
      <c r="F638" s="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1.25" customHeight="1" x14ac:dyDescent="0.4">
      <c r="A639" s="1"/>
      <c r="B639" s="1"/>
      <c r="C639" s="1"/>
      <c r="D639" s="2"/>
      <c r="E639" s="5"/>
      <c r="F639" s="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1.25" customHeight="1" x14ac:dyDescent="0.4">
      <c r="A640" s="1"/>
      <c r="B640" s="1"/>
      <c r="C640" s="1"/>
      <c r="D640" s="2"/>
      <c r="E640" s="5"/>
      <c r="F640" s="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1.25" customHeight="1" x14ac:dyDescent="0.4">
      <c r="A641" s="1"/>
      <c r="B641" s="1"/>
      <c r="C641" s="1"/>
      <c r="D641" s="2"/>
      <c r="E641" s="5"/>
      <c r="F641" s="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1.25" customHeight="1" x14ac:dyDescent="0.4">
      <c r="A642" s="1"/>
      <c r="B642" s="1"/>
      <c r="C642" s="1"/>
      <c r="D642" s="2"/>
      <c r="E642" s="5"/>
      <c r="F642" s="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1.25" customHeight="1" x14ac:dyDescent="0.4">
      <c r="A643" s="1"/>
      <c r="B643" s="1"/>
      <c r="C643" s="1"/>
      <c r="D643" s="2"/>
      <c r="E643" s="5"/>
      <c r="F643" s="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1.25" customHeight="1" x14ac:dyDescent="0.4">
      <c r="A644" s="1"/>
      <c r="B644" s="1"/>
      <c r="C644" s="1"/>
      <c r="D644" s="2"/>
      <c r="E644" s="5"/>
      <c r="F644" s="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1.25" customHeight="1" x14ac:dyDescent="0.4">
      <c r="A645" s="1"/>
      <c r="B645" s="1"/>
      <c r="C645" s="1"/>
      <c r="D645" s="2"/>
      <c r="E645" s="5"/>
      <c r="F645" s="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1.25" customHeight="1" x14ac:dyDescent="0.4">
      <c r="A646" s="1"/>
      <c r="B646" s="1"/>
      <c r="C646" s="1"/>
      <c r="D646" s="2"/>
      <c r="E646" s="5"/>
      <c r="F646" s="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1.25" customHeight="1" x14ac:dyDescent="0.4">
      <c r="A647" s="1"/>
      <c r="B647" s="1"/>
      <c r="C647" s="1"/>
      <c r="D647" s="2"/>
      <c r="E647" s="5"/>
      <c r="F647" s="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1.25" customHeight="1" x14ac:dyDescent="0.4">
      <c r="A648" s="1"/>
      <c r="B648" s="1"/>
      <c r="C648" s="1"/>
      <c r="D648" s="2"/>
      <c r="E648" s="5"/>
      <c r="F648" s="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1.25" customHeight="1" x14ac:dyDescent="0.4">
      <c r="A649" s="1"/>
      <c r="B649" s="1"/>
      <c r="C649" s="1"/>
      <c r="D649" s="2"/>
      <c r="E649" s="5"/>
      <c r="F649" s="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1.25" customHeight="1" x14ac:dyDescent="0.4">
      <c r="A650" s="1"/>
      <c r="B650" s="1"/>
      <c r="C650" s="1"/>
      <c r="D650" s="2"/>
      <c r="E650" s="5"/>
      <c r="F650" s="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1.25" customHeight="1" x14ac:dyDescent="0.4">
      <c r="A651" s="1"/>
      <c r="B651" s="1"/>
      <c r="C651" s="1"/>
      <c r="D651" s="2"/>
      <c r="E651" s="5"/>
      <c r="F651" s="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1.25" customHeight="1" x14ac:dyDescent="0.4">
      <c r="A652" s="1"/>
      <c r="B652" s="1"/>
      <c r="C652" s="1"/>
      <c r="D652" s="2"/>
      <c r="E652" s="5"/>
      <c r="F652" s="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1.25" customHeight="1" x14ac:dyDescent="0.4">
      <c r="A653" s="1"/>
      <c r="B653" s="1"/>
      <c r="C653" s="1"/>
      <c r="D653" s="2"/>
      <c r="E653" s="5"/>
      <c r="F653" s="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1.25" customHeight="1" x14ac:dyDescent="0.4">
      <c r="A654" s="1"/>
      <c r="B654" s="1"/>
      <c r="C654" s="1"/>
      <c r="D654" s="2"/>
      <c r="E654" s="5"/>
      <c r="F654" s="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1.25" customHeight="1" x14ac:dyDescent="0.4">
      <c r="A655" s="1"/>
      <c r="B655" s="1"/>
      <c r="C655" s="1"/>
      <c r="D655" s="2"/>
      <c r="E655" s="5"/>
      <c r="F655" s="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1.25" customHeight="1" x14ac:dyDescent="0.4">
      <c r="A656" s="1"/>
      <c r="B656" s="1"/>
      <c r="C656" s="1"/>
      <c r="D656" s="2"/>
      <c r="E656" s="5"/>
      <c r="F656" s="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1.25" customHeight="1" x14ac:dyDescent="0.4">
      <c r="A657" s="1"/>
      <c r="B657" s="1"/>
      <c r="C657" s="1"/>
      <c r="D657" s="2"/>
      <c r="E657" s="5"/>
      <c r="F657" s="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1.25" customHeight="1" x14ac:dyDescent="0.4">
      <c r="A658" s="1"/>
      <c r="B658" s="1"/>
      <c r="C658" s="1"/>
      <c r="D658" s="2"/>
      <c r="E658" s="5"/>
      <c r="F658" s="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1.25" customHeight="1" x14ac:dyDescent="0.4">
      <c r="A659" s="1"/>
      <c r="B659" s="1"/>
      <c r="C659" s="1"/>
      <c r="D659" s="2"/>
      <c r="E659" s="5"/>
      <c r="F659" s="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1.25" customHeight="1" x14ac:dyDescent="0.4">
      <c r="A660" s="1"/>
      <c r="B660" s="1"/>
      <c r="C660" s="1"/>
      <c r="D660" s="2"/>
      <c r="E660" s="5"/>
      <c r="F660" s="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1.25" customHeight="1" x14ac:dyDescent="0.4">
      <c r="A661" s="1"/>
      <c r="B661" s="1"/>
      <c r="C661" s="1"/>
      <c r="D661" s="2"/>
      <c r="E661" s="5"/>
      <c r="F661" s="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1.25" customHeight="1" x14ac:dyDescent="0.4">
      <c r="A662" s="1"/>
      <c r="B662" s="1"/>
      <c r="C662" s="1"/>
      <c r="D662" s="2"/>
      <c r="E662" s="5"/>
      <c r="F662" s="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1.25" customHeight="1" x14ac:dyDescent="0.4">
      <c r="A663" s="1"/>
      <c r="B663" s="1"/>
      <c r="C663" s="1"/>
      <c r="D663" s="2"/>
      <c r="E663" s="5"/>
      <c r="F663" s="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1.25" customHeight="1" x14ac:dyDescent="0.4">
      <c r="A664" s="1"/>
      <c r="B664" s="1"/>
      <c r="C664" s="1"/>
      <c r="D664" s="2"/>
      <c r="E664" s="5"/>
      <c r="F664" s="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1.25" customHeight="1" x14ac:dyDescent="0.4">
      <c r="A665" s="1"/>
      <c r="B665" s="1"/>
      <c r="C665" s="1"/>
      <c r="D665" s="2"/>
      <c r="E665" s="5"/>
      <c r="F665" s="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1.25" customHeight="1" x14ac:dyDescent="0.4">
      <c r="A666" s="1"/>
      <c r="B666" s="1"/>
      <c r="C666" s="1"/>
      <c r="D666" s="2"/>
      <c r="E666" s="5"/>
      <c r="F666" s="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1.25" customHeight="1" x14ac:dyDescent="0.4">
      <c r="A667" s="1"/>
      <c r="B667" s="1"/>
      <c r="C667" s="1"/>
      <c r="D667" s="2"/>
      <c r="E667" s="5"/>
      <c r="F667" s="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1.25" customHeight="1" x14ac:dyDescent="0.4">
      <c r="A668" s="1"/>
      <c r="B668" s="1"/>
      <c r="C668" s="1"/>
      <c r="D668" s="2"/>
      <c r="E668" s="5"/>
      <c r="F668" s="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1.25" customHeight="1" x14ac:dyDescent="0.4">
      <c r="A669" s="1"/>
      <c r="B669" s="1"/>
      <c r="C669" s="1"/>
      <c r="D669" s="2"/>
      <c r="E669" s="5"/>
      <c r="F669" s="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1.25" customHeight="1" x14ac:dyDescent="0.4">
      <c r="A670" s="1"/>
      <c r="B670" s="1"/>
      <c r="C670" s="1"/>
      <c r="D670" s="2"/>
      <c r="E670" s="5"/>
      <c r="F670" s="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1.25" customHeight="1" x14ac:dyDescent="0.4">
      <c r="A671" s="1"/>
      <c r="B671" s="1"/>
      <c r="C671" s="1"/>
      <c r="D671" s="2"/>
      <c r="E671" s="5"/>
      <c r="F671" s="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1.25" customHeight="1" x14ac:dyDescent="0.4">
      <c r="A672" s="1"/>
      <c r="B672" s="1"/>
      <c r="C672" s="1"/>
      <c r="D672" s="2"/>
      <c r="E672" s="5"/>
      <c r="F672" s="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1.25" customHeight="1" x14ac:dyDescent="0.4">
      <c r="A673" s="1"/>
      <c r="B673" s="1"/>
      <c r="C673" s="1"/>
      <c r="D673" s="2"/>
      <c r="E673" s="5"/>
      <c r="F673" s="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1.25" customHeight="1" x14ac:dyDescent="0.4">
      <c r="A674" s="1"/>
      <c r="B674" s="1"/>
      <c r="C674" s="1"/>
      <c r="D674" s="2"/>
      <c r="E674" s="5"/>
      <c r="F674" s="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1.25" customHeight="1" x14ac:dyDescent="0.4">
      <c r="A675" s="1"/>
      <c r="B675" s="1"/>
      <c r="C675" s="1"/>
      <c r="D675" s="2"/>
      <c r="E675" s="5"/>
      <c r="F675" s="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1.25" customHeight="1" x14ac:dyDescent="0.4">
      <c r="A676" s="1"/>
      <c r="B676" s="1"/>
      <c r="C676" s="1"/>
      <c r="D676" s="2"/>
      <c r="E676" s="5"/>
      <c r="F676" s="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1.25" customHeight="1" x14ac:dyDescent="0.4">
      <c r="A677" s="1"/>
      <c r="B677" s="1"/>
      <c r="C677" s="1"/>
      <c r="D677" s="2"/>
      <c r="E677" s="5"/>
      <c r="F677" s="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1.25" customHeight="1" x14ac:dyDescent="0.4">
      <c r="A678" s="1"/>
      <c r="B678" s="1"/>
      <c r="C678" s="1"/>
      <c r="D678" s="2"/>
      <c r="E678" s="5"/>
      <c r="F678" s="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1.25" customHeight="1" x14ac:dyDescent="0.4">
      <c r="A679" s="1"/>
      <c r="B679" s="1"/>
      <c r="C679" s="1"/>
      <c r="D679" s="2"/>
      <c r="E679" s="5"/>
      <c r="F679" s="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1.25" customHeight="1" x14ac:dyDescent="0.4">
      <c r="A680" s="1"/>
      <c r="B680" s="1"/>
      <c r="C680" s="1"/>
      <c r="D680" s="2"/>
      <c r="E680" s="5"/>
      <c r="F680" s="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1.25" customHeight="1" x14ac:dyDescent="0.4">
      <c r="A681" s="1"/>
      <c r="B681" s="1"/>
      <c r="C681" s="1"/>
      <c r="D681" s="2"/>
      <c r="E681" s="5"/>
      <c r="F681" s="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1.25" customHeight="1" x14ac:dyDescent="0.4">
      <c r="A682" s="1"/>
      <c r="B682" s="1"/>
      <c r="C682" s="1"/>
      <c r="D682" s="2"/>
      <c r="E682" s="5"/>
      <c r="F682" s="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1.25" customHeight="1" x14ac:dyDescent="0.4">
      <c r="A683" s="1"/>
      <c r="B683" s="1"/>
      <c r="C683" s="1"/>
      <c r="D683" s="2"/>
      <c r="E683" s="5"/>
      <c r="F683" s="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1.25" customHeight="1" x14ac:dyDescent="0.4">
      <c r="A684" s="1"/>
      <c r="B684" s="1"/>
      <c r="C684" s="1"/>
      <c r="D684" s="2"/>
      <c r="E684" s="5"/>
      <c r="F684" s="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1.25" customHeight="1" x14ac:dyDescent="0.4">
      <c r="A685" s="1"/>
      <c r="B685" s="1"/>
      <c r="C685" s="1"/>
      <c r="D685" s="2"/>
      <c r="E685" s="5"/>
      <c r="F685" s="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1.25" customHeight="1" x14ac:dyDescent="0.4">
      <c r="A686" s="1"/>
      <c r="B686" s="1"/>
      <c r="C686" s="1"/>
      <c r="D686" s="2"/>
      <c r="E686" s="5"/>
      <c r="F686" s="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1.25" customHeight="1" x14ac:dyDescent="0.4">
      <c r="A687" s="1"/>
      <c r="B687" s="1"/>
      <c r="C687" s="1"/>
      <c r="D687" s="2"/>
      <c r="E687" s="5"/>
      <c r="F687" s="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1.25" customHeight="1" x14ac:dyDescent="0.4">
      <c r="A688" s="1"/>
      <c r="B688" s="1"/>
      <c r="C688" s="1"/>
      <c r="D688" s="2"/>
      <c r="E688" s="5"/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1.25" customHeight="1" x14ac:dyDescent="0.4">
      <c r="A689" s="1"/>
      <c r="B689" s="1"/>
      <c r="C689" s="1"/>
      <c r="D689" s="2"/>
      <c r="E689" s="5"/>
      <c r="F689" s="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1.25" customHeight="1" x14ac:dyDescent="0.4">
      <c r="A690" s="1"/>
      <c r="B690" s="1"/>
      <c r="C690" s="1"/>
      <c r="D690" s="2"/>
      <c r="E690" s="5"/>
      <c r="F690" s="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1.25" customHeight="1" x14ac:dyDescent="0.4">
      <c r="A691" s="1"/>
      <c r="B691" s="1"/>
      <c r="C691" s="1"/>
      <c r="D691" s="2"/>
      <c r="E691" s="5"/>
      <c r="F691" s="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1.25" customHeight="1" x14ac:dyDescent="0.4">
      <c r="A692" s="1"/>
      <c r="B692" s="1"/>
      <c r="C692" s="1"/>
      <c r="D692" s="2"/>
      <c r="E692" s="5"/>
      <c r="F692" s="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1.25" customHeight="1" x14ac:dyDescent="0.4">
      <c r="A693" s="1"/>
      <c r="B693" s="1"/>
      <c r="C693" s="1"/>
      <c r="D693" s="2"/>
      <c r="E693" s="5"/>
      <c r="F693" s="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1.25" customHeight="1" x14ac:dyDescent="0.4">
      <c r="A694" s="1"/>
      <c r="B694" s="1"/>
      <c r="C694" s="1"/>
      <c r="D694" s="2"/>
      <c r="E694" s="5"/>
      <c r="F694" s="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1.25" customHeight="1" x14ac:dyDescent="0.4">
      <c r="A695" s="1"/>
      <c r="B695" s="1"/>
      <c r="C695" s="1"/>
      <c r="D695" s="2"/>
      <c r="E695" s="5"/>
      <c r="F695" s="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1.25" customHeight="1" x14ac:dyDescent="0.4">
      <c r="A696" s="1"/>
      <c r="B696" s="1"/>
      <c r="C696" s="1"/>
      <c r="D696" s="2"/>
      <c r="E696" s="5"/>
      <c r="F696" s="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1.25" customHeight="1" x14ac:dyDescent="0.4">
      <c r="A697" s="1"/>
      <c r="B697" s="1"/>
      <c r="C697" s="1"/>
      <c r="D697" s="2"/>
      <c r="E697" s="5"/>
      <c r="F697" s="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1.25" customHeight="1" x14ac:dyDescent="0.4">
      <c r="A698" s="1"/>
      <c r="B698" s="1"/>
      <c r="C698" s="1"/>
      <c r="D698" s="2"/>
      <c r="E698" s="5"/>
      <c r="F698" s="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1.25" customHeight="1" x14ac:dyDescent="0.4">
      <c r="A699" s="1"/>
      <c r="B699" s="1"/>
      <c r="C699" s="1"/>
      <c r="D699" s="2"/>
      <c r="E699" s="5"/>
      <c r="F699" s="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1.25" customHeight="1" x14ac:dyDescent="0.4">
      <c r="A700" s="1"/>
      <c r="B700" s="1"/>
      <c r="C700" s="1"/>
      <c r="D700" s="2"/>
      <c r="E700" s="5"/>
      <c r="F700" s="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1.25" customHeight="1" x14ac:dyDescent="0.4">
      <c r="A701" s="1"/>
      <c r="B701" s="1"/>
      <c r="C701" s="1"/>
      <c r="D701" s="2"/>
      <c r="E701" s="5"/>
      <c r="F701" s="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1.25" customHeight="1" x14ac:dyDescent="0.4">
      <c r="A702" s="1"/>
      <c r="B702" s="1"/>
      <c r="C702" s="1"/>
      <c r="D702" s="2"/>
      <c r="E702" s="5"/>
      <c r="F702" s="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1.25" customHeight="1" x14ac:dyDescent="0.4">
      <c r="A703" s="1"/>
      <c r="B703" s="1"/>
      <c r="C703" s="1"/>
      <c r="D703" s="2"/>
      <c r="E703" s="5"/>
      <c r="F703" s="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1.25" customHeight="1" x14ac:dyDescent="0.4">
      <c r="A704" s="1"/>
      <c r="B704" s="1"/>
      <c r="C704" s="1"/>
      <c r="D704" s="2"/>
      <c r="E704" s="5"/>
      <c r="F704" s="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1.25" customHeight="1" x14ac:dyDescent="0.4">
      <c r="A705" s="1"/>
      <c r="B705" s="1"/>
      <c r="C705" s="1"/>
      <c r="D705" s="2"/>
      <c r="E705" s="5"/>
      <c r="F705" s="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1.25" customHeight="1" x14ac:dyDescent="0.4">
      <c r="A706" s="1"/>
      <c r="B706" s="1"/>
      <c r="C706" s="1"/>
      <c r="D706" s="2"/>
      <c r="E706" s="5"/>
      <c r="F706" s="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1.25" customHeight="1" x14ac:dyDescent="0.4">
      <c r="A707" s="1"/>
      <c r="B707" s="1"/>
      <c r="C707" s="1"/>
      <c r="D707" s="2"/>
      <c r="E707" s="5"/>
      <c r="F707" s="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1.25" customHeight="1" x14ac:dyDescent="0.4">
      <c r="A708" s="1"/>
      <c r="B708" s="1"/>
      <c r="C708" s="1"/>
      <c r="D708" s="2"/>
      <c r="E708" s="5"/>
      <c r="F708" s="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1.25" customHeight="1" x14ac:dyDescent="0.4">
      <c r="A709" s="1"/>
      <c r="B709" s="1"/>
      <c r="C709" s="1"/>
      <c r="D709" s="2"/>
      <c r="E709" s="5"/>
      <c r="F709" s="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1.25" customHeight="1" x14ac:dyDescent="0.4">
      <c r="A710" s="1"/>
      <c r="B710" s="1"/>
      <c r="C710" s="1"/>
      <c r="D710" s="2"/>
      <c r="E710" s="5"/>
      <c r="F710" s="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1.25" customHeight="1" x14ac:dyDescent="0.4">
      <c r="A711" s="1"/>
      <c r="B711" s="1"/>
      <c r="C711" s="1"/>
      <c r="D711" s="2"/>
      <c r="E711" s="5"/>
      <c r="F711" s="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1.25" customHeight="1" x14ac:dyDescent="0.4">
      <c r="A712" s="1"/>
      <c r="B712" s="1"/>
      <c r="C712" s="1"/>
      <c r="D712" s="2"/>
      <c r="E712" s="5"/>
      <c r="F712" s="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1.25" customHeight="1" x14ac:dyDescent="0.4">
      <c r="A713" s="1"/>
      <c r="B713" s="1"/>
      <c r="C713" s="1"/>
      <c r="D713" s="2"/>
      <c r="E713" s="5"/>
      <c r="F713" s="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1.25" customHeight="1" x14ac:dyDescent="0.4">
      <c r="A714" s="1"/>
      <c r="B714" s="1"/>
      <c r="C714" s="1"/>
      <c r="D714" s="2"/>
      <c r="E714" s="5"/>
      <c r="F714" s="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1.25" customHeight="1" x14ac:dyDescent="0.4">
      <c r="A715" s="1"/>
      <c r="B715" s="1"/>
      <c r="C715" s="1"/>
      <c r="D715" s="2"/>
      <c r="E715" s="5"/>
      <c r="F715" s="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1.25" customHeight="1" x14ac:dyDescent="0.4">
      <c r="A716" s="1"/>
      <c r="B716" s="1"/>
      <c r="C716" s="1"/>
      <c r="D716" s="2"/>
      <c r="E716" s="5"/>
      <c r="F716" s="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1.25" customHeight="1" x14ac:dyDescent="0.4">
      <c r="A717" s="1"/>
      <c r="B717" s="1"/>
      <c r="C717" s="1"/>
      <c r="D717" s="2"/>
      <c r="E717" s="5"/>
      <c r="F717" s="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1.25" customHeight="1" x14ac:dyDescent="0.4">
      <c r="A718" s="1"/>
      <c r="B718" s="1"/>
      <c r="C718" s="1"/>
      <c r="D718" s="2"/>
      <c r="E718" s="5"/>
      <c r="F718" s="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1.25" customHeight="1" x14ac:dyDescent="0.4">
      <c r="A719" s="1"/>
      <c r="B719" s="1"/>
      <c r="C719" s="1"/>
      <c r="D719" s="2"/>
      <c r="E719" s="5"/>
      <c r="F719" s="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1.25" customHeight="1" x14ac:dyDescent="0.4">
      <c r="A720" s="1"/>
      <c r="B720" s="1"/>
      <c r="C720" s="1"/>
      <c r="D720" s="2"/>
      <c r="E720" s="5"/>
      <c r="F720" s="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1.25" customHeight="1" x14ac:dyDescent="0.4">
      <c r="A721" s="1"/>
      <c r="B721" s="1"/>
      <c r="C721" s="1"/>
      <c r="D721" s="2"/>
      <c r="E721" s="5"/>
      <c r="F721" s="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1.25" customHeight="1" x14ac:dyDescent="0.4">
      <c r="A722" s="1"/>
      <c r="B722" s="1"/>
      <c r="C722" s="1"/>
      <c r="D722" s="2"/>
      <c r="E722" s="5"/>
      <c r="F722" s="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1.25" customHeight="1" x14ac:dyDescent="0.4">
      <c r="A723" s="1"/>
      <c r="B723" s="1"/>
      <c r="C723" s="1"/>
      <c r="D723" s="2"/>
      <c r="E723" s="5"/>
      <c r="F723" s="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1.25" customHeight="1" x14ac:dyDescent="0.4">
      <c r="A724" s="1"/>
      <c r="B724" s="1"/>
      <c r="C724" s="1"/>
      <c r="D724" s="2"/>
      <c r="E724" s="5"/>
      <c r="F724" s="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1.25" customHeight="1" x14ac:dyDescent="0.4">
      <c r="A725" s="1"/>
      <c r="B725" s="1"/>
      <c r="C725" s="1"/>
      <c r="D725" s="2"/>
      <c r="E725" s="5"/>
      <c r="F725" s="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1.25" customHeight="1" x14ac:dyDescent="0.4">
      <c r="A726" s="1"/>
      <c r="B726" s="1"/>
      <c r="C726" s="1"/>
      <c r="D726" s="2"/>
      <c r="E726" s="5"/>
      <c r="F726" s="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1.25" customHeight="1" x14ac:dyDescent="0.4">
      <c r="A727" s="1"/>
      <c r="B727" s="1"/>
      <c r="C727" s="1"/>
      <c r="D727" s="2"/>
      <c r="E727" s="5"/>
      <c r="F727" s="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1.25" customHeight="1" x14ac:dyDescent="0.4">
      <c r="A728" s="1"/>
      <c r="B728" s="1"/>
      <c r="C728" s="1"/>
      <c r="D728" s="2"/>
      <c r="E728" s="5"/>
      <c r="F728" s="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1.25" customHeight="1" x14ac:dyDescent="0.4">
      <c r="A729" s="1"/>
      <c r="B729" s="1"/>
      <c r="C729" s="1"/>
      <c r="D729" s="2"/>
      <c r="E729" s="5"/>
      <c r="F729" s="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1.25" customHeight="1" x14ac:dyDescent="0.4">
      <c r="A730" s="1"/>
      <c r="B730" s="1"/>
      <c r="C730" s="1"/>
      <c r="D730" s="2"/>
      <c r="E730" s="5"/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1.25" customHeight="1" x14ac:dyDescent="0.4">
      <c r="A731" s="1"/>
      <c r="B731" s="1"/>
      <c r="C731" s="1"/>
      <c r="D731" s="2"/>
      <c r="E731" s="5"/>
      <c r="F731" s="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1.25" customHeight="1" x14ac:dyDescent="0.4">
      <c r="A732" s="1"/>
      <c r="B732" s="1"/>
      <c r="C732" s="1"/>
      <c r="D732" s="2"/>
      <c r="E732" s="5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1.25" customHeight="1" x14ac:dyDescent="0.4">
      <c r="A733" s="1"/>
      <c r="B733" s="1"/>
      <c r="C733" s="1"/>
      <c r="D733" s="2"/>
      <c r="E733" s="5"/>
      <c r="F733" s="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1.25" customHeight="1" x14ac:dyDescent="0.4">
      <c r="A734" s="1"/>
      <c r="B734" s="1"/>
      <c r="C734" s="1"/>
      <c r="D734" s="2"/>
      <c r="E734" s="5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1.25" customHeight="1" x14ac:dyDescent="0.4">
      <c r="A735" s="1"/>
      <c r="B735" s="1"/>
      <c r="C735" s="1"/>
      <c r="D735" s="2"/>
      <c r="E735" s="5"/>
      <c r="F735" s="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1.25" customHeight="1" x14ac:dyDescent="0.4">
      <c r="A736" s="1"/>
      <c r="B736" s="1"/>
      <c r="C736" s="1"/>
      <c r="D736" s="2"/>
      <c r="E736" s="5"/>
      <c r="F736" s="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1.25" customHeight="1" x14ac:dyDescent="0.4">
      <c r="A737" s="1"/>
      <c r="B737" s="1"/>
      <c r="C737" s="1"/>
      <c r="D737" s="2"/>
      <c r="E737" s="5"/>
      <c r="F737" s="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1.25" customHeight="1" x14ac:dyDescent="0.4">
      <c r="A738" s="1"/>
      <c r="B738" s="1"/>
      <c r="C738" s="1"/>
      <c r="D738" s="2"/>
      <c r="E738" s="5"/>
      <c r="F738" s="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1.25" customHeight="1" x14ac:dyDescent="0.4">
      <c r="A739" s="1"/>
      <c r="B739" s="1"/>
      <c r="C739" s="1"/>
      <c r="D739" s="2"/>
      <c r="E739" s="5"/>
      <c r="F739" s="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1.25" customHeight="1" x14ac:dyDescent="0.4">
      <c r="A740" s="1"/>
      <c r="B740" s="1"/>
      <c r="C740" s="1"/>
      <c r="D740" s="2"/>
      <c r="E740" s="5"/>
      <c r="F740" s="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1.25" customHeight="1" x14ac:dyDescent="0.4">
      <c r="A741" s="1"/>
      <c r="B741" s="1"/>
      <c r="C741" s="1"/>
      <c r="D741" s="2"/>
      <c r="E741" s="5"/>
      <c r="F741" s="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1.25" customHeight="1" x14ac:dyDescent="0.4">
      <c r="A742" s="1"/>
      <c r="B742" s="1"/>
      <c r="C742" s="1"/>
      <c r="D742" s="2"/>
      <c r="E742" s="5"/>
      <c r="F742" s="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1.25" customHeight="1" x14ac:dyDescent="0.4">
      <c r="A743" s="1"/>
      <c r="B743" s="1"/>
      <c r="C743" s="1"/>
      <c r="D743" s="2"/>
      <c r="E743" s="5"/>
      <c r="F743" s="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1.25" customHeight="1" x14ac:dyDescent="0.4">
      <c r="A744" s="1"/>
      <c r="B744" s="1"/>
      <c r="C744" s="1"/>
      <c r="D744" s="2"/>
      <c r="E744" s="5"/>
      <c r="F744" s="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1.25" customHeight="1" x14ac:dyDescent="0.4">
      <c r="A745" s="1"/>
      <c r="B745" s="1"/>
      <c r="C745" s="1"/>
      <c r="D745" s="2"/>
      <c r="E745" s="5"/>
      <c r="F745" s="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1.25" customHeight="1" x14ac:dyDescent="0.4">
      <c r="A746" s="1"/>
      <c r="B746" s="1"/>
      <c r="C746" s="1"/>
      <c r="D746" s="2"/>
      <c r="E746" s="5"/>
      <c r="F746" s="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1.25" customHeight="1" x14ac:dyDescent="0.4">
      <c r="A747" s="1"/>
      <c r="B747" s="1"/>
      <c r="C747" s="1"/>
      <c r="D747" s="2"/>
      <c r="E747" s="5"/>
      <c r="F747" s="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1.25" customHeight="1" x14ac:dyDescent="0.4">
      <c r="A748" s="1"/>
      <c r="B748" s="1"/>
      <c r="C748" s="1"/>
      <c r="D748" s="2"/>
      <c r="E748" s="5"/>
      <c r="F748" s="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1.25" customHeight="1" x14ac:dyDescent="0.4">
      <c r="A749" s="1"/>
      <c r="B749" s="1"/>
      <c r="C749" s="1"/>
      <c r="D749" s="2"/>
      <c r="E749" s="5"/>
      <c r="F749" s="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1.25" customHeight="1" x14ac:dyDescent="0.4">
      <c r="A750" s="1"/>
      <c r="B750" s="1"/>
      <c r="C750" s="1"/>
      <c r="D750" s="2"/>
      <c r="E750" s="5"/>
      <c r="F750" s="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1.25" customHeight="1" x14ac:dyDescent="0.4">
      <c r="A751" s="1"/>
      <c r="B751" s="1"/>
      <c r="C751" s="1"/>
      <c r="D751" s="2"/>
      <c r="E751" s="5"/>
      <c r="F751" s="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1.25" customHeight="1" x14ac:dyDescent="0.4">
      <c r="A752" s="1"/>
      <c r="B752" s="1"/>
      <c r="C752" s="1"/>
      <c r="D752" s="2"/>
      <c r="E752" s="5"/>
      <c r="F752" s="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1.25" customHeight="1" x14ac:dyDescent="0.4">
      <c r="A753" s="1"/>
      <c r="B753" s="1"/>
      <c r="C753" s="1"/>
      <c r="D753" s="2"/>
      <c r="E753" s="5"/>
      <c r="F753" s="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1.25" customHeight="1" x14ac:dyDescent="0.4">
      <c r="A754" s="1"/>
      <c r="B754" s="1"/>
      <c r="C754" s="1"/>
      <c r="D754" s="2"/>
      <c r="E754" s="5"/>
      <c r="F754" s="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1.25" customHeight="1" x14ac:dyDescent="0.4">
      <c r="A755" s="1"/>
      <c r="B755" s="1"/>
      <c r="C755" s="1"/>
      <c r="D755" s="2"/>
      <c r="E755" s="5"/>
      <c r="F755" s="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1.25" customHeight="1" x14ac:dyDescent="0.4">
      <c r="A756" s="1"/>
      <c r="B756" s="1"/>
      <c r="C756" s="1"/>
      <c r="D756" s="2"/>
      <c r="E756" s="5"/>
      <c r="F756" s="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1.25" customHeight="1" x14ac:dyDescent="0.4">
      <c r="A757" s="1"/>
      <c r="B757" s="1"/>
      <c r="C757" s="1"/>
      <c r="D757" s="2"/>
      <c r="E757" s="5"/>
      <c r="F757" s="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1.25" customHeight="1" x14ac:dyDescent="0.4">
      <c r="A758" s="1"/>
      <c r="B758" s="1"/>
      <c r="C758" s="1"/>
      <c r="D758" s="2"/>
      <c r="E758" s="5"/>
      <c r="F758" s="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1.25" customHeight="1" x14ac:dyDescent="0.4">
      <c r="A759" s="1"/>
      <c r="B759" s="1"/>
      <c r="C759" s="1"/>
      <c r="D759" s="2"/>
      <c r="E759" s="5"/>
      <c r="F759" s="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1.25" customHeight="1" x14ac:dyDescent="0.4">
      <c r="A760" s="1"/>
      <c r="B760" s="1"/>
      <c r="C760" s="1"/>
      <c r="D760" s="2"/>
      <c r="E760" s="5"/>
      <c r="F760" s="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1.25" customHeight="1" x14ac:dyDescent="0.4">
      <c r="A761" s="1"/>
      <c r="B761" s="1"/>
      <c r="C761" s="1"/>
      <c r="D761" s="2"/>
      <c r="E761" s="5"/>
      <c r="F761" s="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1.25" customHeight="1" x14ac:dyDescent="0.4">
      <c r="A762" s="1"/>
      <c r="B762" s="1"/>
      <c r="C762" s="1"/>
      <c r="D762" s="2"/>
      <c r="E762" s="5"/>
      <c r="F762" s="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1.25" customHeight="1" x14ac:dyDescent="0.4">
      <c r="A763" s="1"/>
      <c r="B763" s="1"/>
      <c r="C763" s="1"/>
      <c r="D763" s="2"/>
      <c r="E763" s="5"/>
      <c r="F763" s="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1.25" customHeight="1" x14ac:dyDescent="0.4">
      <c r="A764" s="1"/>
      <c r="B764" s="1"/>
      <c r="C764" s="1"/>
      <c r="D764" s="2"/>
      <c r="E764" s="5"/>
      <c r="F764" s="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1.25" customHeight="1" x14ac:dyDescent="0.4">
      <c r="A765" s="1"/>
      <c r="B765" s="1"/>
      <c r="C765" s="1"/>
      <c r="D765" s="2"/>
      <c r="E765" s="5"/>
      <c r="F765" s="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1.25" customHeight="1" x14ac:dyDescent="0.4">
      <c r="A766" s="1"/>
      <c r="B766" s="1"/>
      <c r="C766" s="1"/>
      <c r="D766" s="2"/>
      <c r="E766" s="5"/>
      <c r="F766" s="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1.25" customHeight="1" x14ac:dyDescent="0.4">
      <c r="A767" s="1"/>
      <c r="B767" s="1"/>
      <c r="C767" s="1"/>
      <c r="D767" s="2"/>
      <c r="E767" s="5"/>
      <c r="F767" s="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1.25" customHeight="1" x14ac:dyDescent="0.4">
      <c r="A768" s="1"/>
      <c r="B768" s="1"/>
      <c r="C768" s="1"/>
      <c r="D768" s="2"/>
      <c r="E768" s="5"/>
      <c r="F768" s="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1.25" customHeight="1" x14ac:dyDescent="0.4">
      <c r="A769" s="1"/>
      <c r="B769" s="1"/>
      <c r="C769" s="1"/>
      <c r="D769" s="2"/>
      <c r="E769" s="5"/>
      <c r="F769" s="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1.25" customHeight="1" x14ac:dyDescent="0.4">
      <c r="A770" s="1"/>
      <c r="B770" s="1"/>
      <c r="C770" s="1"/>
      <c r="D770" s="2"/>
      <c r="E770" s="5"/>
      <c r="F770" s="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1.25" customHeight="1" x14ac:dyDescent="0.4">
      <c r="A771" s="1"/>
      <c r="B771" s="1"/>
      <c r="C771" s="1"/>
      <c r="D771" s="2"/>
      <c r="E771" s="5"/>
      <c r="F771" s="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1.25" customHeight="1" x14ac:dyDescent="0.4">
      <c r="A772" s="1"/>
      <c r="B772" s="1"/>
      <c r="C772" s="1"/>
      <c r="D772" s="2"/>
      <c r="E772" s="5"/>
      <c r="F772" s="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1.25" customHeight="1" x14ac:dyDescent="0.4">
      <c r="A773" s="1"/>
      <c r="B773" s="1"/>
      <c r="C773" s="1"/>
      <c r="D773" s="2"/>
      <c r="E773" s="5"/>
      <c r="F773" s="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1.25" customHeight="1" x14ac:dyDescent="0.4">
      <c r="A774" s="1"/>
      <c r="B774" s="1"/>
      <c r="C774" s="1"/>
      <c r="D774" s="2"/>
      <c r="E774" s="5"/>
      <c r="F774" s="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1.25" customHeight="1" x14ac:dyDescent="0.4">
      <c r="A775" s="1"/>
      <c r="B775" s="1"/>
      <c r="C775" s="1"/>
      <c r="D775" s="2"/>
      <c r="E775" s="5"/>
      <c r="F775" s="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1.25" customHeight="1" x14ac:dyDescent="0.4">
      <c r="A776" s="1"/>
      <c r="B776" s="1"/>
      <c r="C776" s="1"/>
      <c r="D776" s="2"/>
      <c r="E776" s="5"/>
      <c r="F776" s="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1.25" customHeight="1" x14ac:dyDescent="0.4">
      <c r="A777" s="1"/>
      <c r="B777" s="1"/>
      <c r="C777" s="1"/>
      <c r="D777" s="2"/>
      <c r="E777" s="5"/>
      <c r="F777" s="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1.25" customHeight="1" x14ac:dyDescent="0.4">
      <c r="A778" s="1"/>
      <c r="B778" s="1"/>
      <c r="C778" s="1"/>
      <c r="D778" s="2"/>
      <c r="E778" s="5"/>
      <c r="F778" s="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1.25" customHeight="1" x14ac:dyDescent="0.4">
      <c r="A779" s="1"/>
      <c r="B779" s="1"/>
      <c r="C779" s="1"/>
      <c r="D779" s="2"/>
      <c r="E779" s="5"/>
      <c r="F779" s="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1.25" customHeight="1" x14ac:dyDescent="0.4">
      <c r="A780" s="1"/>
      <c r="B780" s="1"/>
      <c r="C780" s="1"/>
      <c r="D780" s="2"/>
      <c r="E780" s="5"/>
      <c r="F780" s="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1.25" customHeight="1" x14ac:dyDescent="0.4">
      <c r="A781" s="1"/>
      <c r="B781" s="1"/>
      <c r="C781" s="1"/>
      <c r="D781" s="2"/>
      <c r="E781" s="5"/>
      <c r="F781" s="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1.25" customHeight="1" x14ac:dyDescent="0.4">
      <c r="A782" s="1"/>
      <c r="B782" s="1"/>
      <c r="C782" s="1"/>
      <c r="D782" s="2"/>
      <c r="E782" s="5"/>
      <c r="F782" s="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1.25" customHeight="1" x14ac:dyDescent="0.4">
      <c r="A783" s="1"/>
      <c r="B783" s="1"/>
      <c r="C783" s="1"/>
      <c r="D783" s="2"/>
      <c r="E783" s="5"/>
      <c r="F783" s="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1.25" customHeight="1" x14ac:dyDescent="0.4">
      <c r="A784" s="1"/>
      <c r="B784" s="1"/>
      <c r="C784" s="1"/>
      <c r="D784" s="2"/>
      <c r="E784" s="5"/>
      <c r="F784" s="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1.25" customHeight="1" x14ac:dyDescent="0.4">
      <c r="A785" s="1"/>
      <c r="B785" s="1"/>
      <c r="C785" s="1"/>
      <c r="D785" s="2"/>
      <c r="E785" s="5"/>
      <c r="F785" s="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1.25" customHeight="1" x14ac:dyDescent="0.4">
      <c r="A786" s="1"/>
      <c r="B786" s="1"/>
      <c r="C786" s="1"/>
      <c r="D786" s="2"/>
      <c r="E786" s="5"/>
      <c r="F786" s="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1.25" customHeight="1" x14ac:dyDescent="0.4">
      <c r="A787" s="1"/>
      <c r="B787" s="1"/>
      <c r="C787" s="1"/>
      <c r="D787" s="2"/>
      <c r="E787" s="5"/>
      <c r="F787" s="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1.25" customHeight="1" x14ac:dyDescent="0.4">
      <c r="A788" s="1"/>
      <c r="B788" s="1"/>
      <c r="C788" s="1"/>
      <c r="D788" s="2"/>
      <c r="E788" s="5"/>
      <c r="F788" s="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1.25" customHeight="1" x14ac:dyDescent="0.4">
      <c r="A789" s="1"/>
      <c r="B789" s="1"/>
      <c r="C789" s="1"/>
      <c r="D789" s="2"/>
      <c r="E789" s="5"/>
      <c r="F789" s="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1.25" customHeight="1" x14ac:dyDescent="0.4">
      <c r="A790" s="1"/>
      <c r="B790" s="1"/>
      <c r="C790" s="1"/>
      <c r="D790" s="2"/>
      <c r="E790" s="5"/>
      <c r="F790" s="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1.25" customHeight="1" x14ac:dyDescent="0.4">
      <c r="A791" s="1"/>
      <c r="B791" s="1"/>
      <c r="C791" s="1"/>
      <c r="D791" s="2"/>
      <c r="E791" s="5"/>
      <c r="F791" s="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1.25" customHeight="1" x14ac:dyDescent="0.4">
      <c r="A792" s="1"/>
      <c r="B792" s="1"/>
      <c r="C792" s="1"/>
      <c r="D792" s="2"/>
      <c r="E792" s="5"/>
      <c r="F792" s="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1.25" customHeight="1" x14ac:dyDescent="0.4">
      <c r="A793" s="1"/>
      <c r="B793" s="1"/>
      <c r="C793" s="1"/>
      <c r="D793" s="2"/>
      <c r="E793" s="5"/>
      <c r="F793" s="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1.25" customHeight="1" x14ac:dyDescent="0.4">
      <c r="A794" s="1"/>
      <c r="B794" s="1"/>
      <c r="C794" s="1"/>
      <c r="D794" s="2"/>
      <c r="E794" s="5"/>
      <c r="F794" s="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1.25" customHeight="1" x14ac:dyDescent="0.4">
      <c r="A795" s="1"/>
      <c r="B795" s="1"/>
      <c r="C795" s="1"/>
      <c r="D795" s="2"/>
      <c r="E795" s="5"/>
      <c r="F795" s="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1.25" customHeight="1" x14ac:dyDescent="0.4">
      <c r="A796" s="1"/>
      <c r="B796" s="1"/>
      <c r="C796" s="1"/>
      <c r="D796" s="2"/>
      <c r="E796" s="5"/>
      <c r="F796" s="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1.25" customHeight="1" x14ac:dyDescent="0.4">
      <c r="A797" s="1"/>
      <c r="B797" s="1"/>
      <c r="C797" s="1"/>
      <c r="D797" s="2"/>
      <c r="E797" s="5"/>
      <c r="F797" s="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1.25" customHeight="1" x14ac:dyDescent="0.4">
      <c r="A798" s="1"/>
      <c r="B798" s="1"/>
      <c r="C798" s="1"/>
      <c r="D798" s="2"/>
      <c r="E798" s="5"/>
      <c r="F798" s="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1.25" customHeight="1" x14ac:dyDescent="0.4">
      <c r="A799" s="1"/>
      <c r="B799" s="1"/>
      <c r="C799" s="1"/>
      <c r="D799" s="2"/>
      <c r="E799" s="5"/>
      <c r="F799" s="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1.25" customHeight="1" x14ac:dyDescent="0.4">
      <c r="A800" s="1"/>
      <c r="B800" s="1"/>
      <c r="C800" s="1"/>
      <c r="D800" s="2"/>
      <c r="E800" s="5"/>
      <c r="F800" s="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1.25" customHeight="1" x14ac:dyDescent="0.4">
      <c r="A801" s="1"/>
      <c r="B801" s="1"/>
      <c r="C801" s="1"/>
      <c r="D801" s="2"/>
      <c r="E801" s="5"/>
      <c r="F801" s="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1.25" customHeight="1" x14ac:dyDescent="0.4">
      <c r="A802" s="1"/>
      <c r="B802" s="1"/>
      <c r="C802" s="1"/>
      <c r="D802" s="2"/>
      <c r="E802" s="5"/>
      <c r="F802" s="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1.25" customHeight="1" x14ac:dyDescent="0.4">
      <c r="A803" s="1"/>
      <c r="B803" s="1"/>
      <c r="C803" s="1"/>
      <c r="D803" s="2"/>
      <c r="E803" s="5"/>
      <c r="F803" s="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1.25" customHeight="1" x14ac:dyDescent="0.4">
      <c r="A804" s="1"/>
      <c r="B804" s="1"/>
      <c r="C804" s="1"/>
      <c r="D804" s="2"/>
      <c r="E804" s="5"/>
      <c r="F804" s="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1.25" customHeight="1" x14ac:dyDescent="0.4">
      <c r="A805" s="1"/>
      <c r="B805" s="1"/>
      <c r="C805" s="1"/>
      <c r="D805" s="2"/>
      <c r="E805" s="5"/>
      <c r="F805" s="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1.25" customHeight="1" x14ac:dyDescent="0.4">
      <c r="A806" s="1"/>
      <c r="B806" s="1"/>
      <c r="C806" s="1"/>
      <c r="D806" s="2"/>
      <c r="E806" s="5"/>
      <c r="F806" s="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1.25" customHeight="1" x14ac:dyDescent="0.4">
      <c r="A807" s="1"/>
      <c r="B807" s="1"/>
      <c r="C807" s="1"/>
      <c r="D807" s="2"/>
      <c r="E807" s="5"/>
      <c r="F807" s="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1.25" customHeight="1" x14ac:dyDescent="0.4">
      <c r="A808" s="1"/>
      <c r="B808" s="1"/>
      <c r="C808" s="1"/>
      <c r="D808" s="2"/>
      <c r="E808" s="5"/>
      <c r="F808" s="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1.25" customHeight="1" x14ac:dyDescent="0.4">
      <c r="A809" s="1"/>
      <c r="B809" s="1"/>
      <c r="C809" s="1"/>
      <c r="D809" s="2"/>
      <c r="E809" s="5"/>
      <c r="F809" s="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1.25" customHeight="1" x14ac:dyDescent="0.4">
      <c r="A810" s="1"/>
      <c r="B810" s="1"/>
      <c r="C810" s="1"/>
      <c r="D810" s="2"/>
      <c r="E810" s="5"/>
      <c r="F810" s="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1.25" customHeight="1" x14ac:dyDescent="0.4">
      <c r="A811" s="1"/>
      <c r="B811" s="1"/>
      <c r="C811" s="1"/>
      <c r="D811" s="2"/>
      <c r="E811" s="5"/>
      <c r="F811" s="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1.25" customHeight="1" x14ac:dyDescent="0.4">
      <c r="A812" s="1"/>
      <c r="B812" s="1"/>
      <c r="C812" s="1"/>
      <c r="D812" s="2"/>
      <c r="E812" s="5"/>
      <c r="F812" s="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1.25" customHeight="1" x14ac:dyDescent="0.4">
      <c r="A813" s="1"/>
      <c r="B813" s="1"/>
      <c r="C813" s="1"/>
      <c r="D813" s="2"/>
      <c r="E813" s="5"/>
      <c r="F813" s="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1.25" customHeight="1" x14ac:dyDescent="0.4">
      <c r="A814" s="1"/>
      <c r="B814" s="1"/>
      <c r="C814" s="1"/>
      <c r="D814" s="2"/>
      <c r="E814" s="5"/>
      <c r="F814" s="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1.25" customHeight="1" x14ac:dyDescent="0.4">
      <c r="A815" s="1"/>
      <c r="B815" s="1"/>
      <c r="C815" s="1"/>
      <c r="D815" s="2"/>
      <c r="E815" s="5"/>
      <c r="F815" s="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1.25" customHeight="1" x14ac:dyDescent="0.4">
      <c r="A816" s="1"/>
      <c r="B816" s="1"/>
      <c r="C816" s="1"/>
      <c r="D816" s="2"/>
      <c r="E816" s="5"/>
      <c r="F816" s="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1.25" customHeight="1" x14ac:dyDescent="0.4">
      <c r="A817" s="1"/>
      <c r="B817" s="1"/>
      <c r="C817" s="1"/>
      <c r="D817" s="2"/>
      <c r="E817" s="5"/>
      <c r="F817" s="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1.25" customHeight="1" x14ac:dyDescent="0.4">
      <c r="A818" s="1"/>
      <c r="B818" s="1"/>
      <c r="C818" s="1"/>
      <c r="D818" s="2"/>
      <c r="E818" s="5"/>
      <c r="F818" s="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1.25" customHeight="1" x14ac:dyDescent="0.4">
      <c r="A819" s="1"/>
      <c r="B819" s="1"/>
      <c r="C819" s="1"/>
      <c r="D819" s="2"/>
      <c r="E819" s="5"/>
      <c r="F819" s="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1.25" customHeight="1" x14ac:dyDescent="0.4">
      <c r="A820" s="1"/>
      <c r="B820" s="1"/>
      <c r="C820" s="1"/>
      <c r="D820" s="2"/>
      <c r="E820" s="5"/>
      <c r="F820" s="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1.25" customHeight="1" x14ac:dyDescent="0.4">
      <c r="A821" s="1"/>
      <c r="B821" s="1"/>
      <c r="C821" s="1"/>
      <c r="D821" s="2"/>
      <c r="E821" s="5"/>
      <c r="F821" s="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1.25" customHeight="1" x14ac:dyDescent="0.4">
      <c r="A822" s="1"/>
      <c r="B822" s="1"/>
      <c r="C822" s="1"/>
      <c r="D822" s="2"/>
      <c r="E822" s="5"/>
      <c r="F822" s="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1.25" customHeight="1" x14ac:dyDescent="0.4">
      <c r="A823" s="1"/>
      <c r="B823" s="1"/>
      <c r="C823" s="1"/>
      <c r="D823" s="2"/>
      <c r="E823" s="5"/>
      <c r="F823" s="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1.25" customHeight="1" x14ac:dyDescent="0.4">
      <c r="A824" s="1"/>
      <c r="B824" s="1"/>
      <c r="C824" s="1"/>
      <c r="D824" s="2"/>
      <c r="E824" s="5"/>
      <c r="F824" s="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1.25" customHeight="1" x14ac:dyDescent="0.4">
      <c r="A825" s="1"/>
      <c r="B825" s="1"/>
      <c r="C825" s="1"/>
      <c r="D825" s="2"/>
      <c r="E825" s="5"/>
      <c r="F825" s="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1.25" customHeight="1" x14ac:dyDescent="0.4">
      <c r="A826" s="1"/>
      <c r="B826" s="1"/>
      <c r="C826" s="1"/>
      <c r="D826" s="2"/>
      <c r="E826" s="5"/>
      <c r="F826" s="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1.25" customHeight="1" x14ac:dyDescent="0.4">
      <c r="A827" s="1"/>
      <c r="B827" s="1"/>
      <c r="C827" s="1"/>
      <c r="D827" s="2"/>
      <c r="E827" s="5"/>
      <c r="F827" s="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1.25" customHeight="1" x14ac:dyDescent="0.4">
      <c r="A828" s="1"/>
      <c r="B828" s="1"/>
      <c r="C828" s="1"/>
      <c r="D828" s="2"/>
      <c r="E828" s="5"/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1.25" customHeight="1" x14ac:dyDescent="0.4">
      <c r="A829" s="1"/>
      <c r="B829" s="1"/>
      <c r="C829" s="1"/>
      <c r="D829" s="2"/>
      <c r="E829" s="5"/>
      <c r="F829" s="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1.25" customHeight="1" x14ac:dyDescent="0.4">
      <c r="A830" s="1"/>
      <c r="B830" s="1"/>
      <c r="C830" s="1"/>
      <c r="D830" s="2"/>
      <c r="E830" s="5"/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1.25" customHeight="1" x14ac:dyDescent="0.4">
      <c r="A831" s="1"/>
      <c r="B831" s="1"/>
      <c r="C831" s="1"/>
      <c r="D831" s="2"/>
      <c r="E831" s="5"/>
      <c r="F831" s="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1.25" customHeight="1" x14ac:dyDescent="0.4">
      <c r="A832" s="1"/>
      <c r="B832" s="1"/>
      <c r="C832" s="1"/>
      <c r="D832" s="2"/>
      <c r="E832" s="5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1.25" customHeight="1" x14ac:dyDescent="0.4">
      <c r="A833" s="1"/>
      <c r="B833" s="1"/>
      <c r="C833" s="1"/>
      <c r="D833" s="2"/>
      <c r="E833" s="5"/>
      <c r="F833" s="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1.25" customHeight="1" x14ac:dyDescent="0.4">
      <c r="A834" s="1"/>
      <c r="B834" s="1"/>
      <c r="C834" s="1"/>
      <c r="D834" s="2"/>
      <c r="E834" s="5"/>
      <c r="F834" s="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1.25" customHeight="1" x14ac:dyDescent="0.4">
      <c r="A835" s="1"/>
      <c r="B835" s="1"/>
      <c r="C835" s="1"/>
      <c r="D835" s="2"/>
      <c r="E835" s="5"/>
      <c r="F835" s="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1.25" customHeight="1" x14ac:dyDescent="0.4">
      <c r="A836" s="1"/>
      <c r="B836" s="1"/>
      <c r="C836" s="1"/>
      <c r="D836" s="2"/>
      <c r="E836" s="5"/>
      <c r="F836" s="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1.25" customHeight="1" x14ac:dyDescent="0.4">
      <c r="A837" s="1"/>
      <c r="B837" s="1"/>
      <c r="C837" s="1"/>
      <c r="D837" s="2"/>
      <c r="E837" s="5"/>
      <c r="F837" s="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1.25" customHeight="1" x14ac:dyDescent="0.4">
      <c r="A838" s="1"/>
      <c r="B838" s="1"/>
      <c r="C838" s="1"/>
      <c r="D838" s="2"/>
      <c r="E838" s="5"/>
      <c r="F838" s="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1.25" customHeight="1" x14ac:dyDescent="0.4">
      <c r="A839" s="1"/>
      <c r="B839" s="1"/>
      <c r="C839" s="1"/>
      <c r="D839" s="2"/>
      <c r="E839" s="5"/>
      <c r="F839" s="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1.25" customHeight="1" x14ac:dyDescent="0.4">
      <c r="A840" s="1"/>
      <c r="B840" s="1"/>
      <c r="C840" s="1"/>
      <c r="D840" s="2"/>
      <c r="E840" s="5"/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1.25" customHeight="1" x14ac:dyDescent="0.4">
      <c r="A841" s="1"/>
      <c r="B841" s="1"/>
      <c r="C841" s="1"/>
      <c r="D841" s="2"/>
      <c r="E841" s="5"/>
      <c r="F841" s="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1.25" customHeight="1" x14ac:dyDescent="0.4">
      <c r="A842" s="1"/>
      <c r="B842" s="1"/>
      <c r="C842" s="1"/>
      <c r="D842" s="2"/>
      <c r="E842" s="5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1.25" customHeight="1" x14ac:dyDescent="0.4">
      <c r="A843" s="1"/>
      <c r="B843" s="1"/>
      <c r="C843" s="1"/>
      <c r="D843" s="2"/>
      <c r="E843" s="5"/>
      <c r="F843" s="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1.25" customHeight="1" x14ac:dyDescent="0.4">
      <c r="A844" s="1"/>
      <c r="B844" s="1"/>
      <c r="C844" s="1"/>
      <c r="D844" s="2"/>
      <c r="E844" s="5"/>
      <c r="F844" s="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1.25" customHeight="1" x14ac:dyDescent="0.4">
      <c r="A845" s="1"/>
      <c r="B845" s="1"/>
      <c r="C845" s="1"/>
      <c r="D845" s="2"/>
      <c r="E845" s="5"/>
      <c r="F845" s="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1.25" customHeight="1" x14ac:dyDescent="0.4">
      <c r="A846" s="1"/>
      <c r="B846" s="1"/>
      <c r="C846" s="1"/>
      <c r="D846" s="2"/>
      <c r="E846" s="5"/>
      <c r="F846" s="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1.25" customHeight="1" x14ac:dyDescent="0.4">
      <c r="A847" s="1"/>
      <c r="B847" s="1"/>
      <c r="C847" s="1"/>
      <c r="D847" s="2"/>
      <c r="E847" s="5"/>
      <c r="F847" s="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1.25" customHeight="1" x14ac:dyDescent="0.4">
      <c r="A848" s="1"/>
      <c r="B848" s="1"/>
      <c r="C848" s="1"/>
      <c r="D848" s="2"/>
      <c r="E848" s="5"/>
      <c r="F848" s="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1.25" customHeight="1" x14ac:dyDescent="0.4">
      <c r="A849" s="1"/>
      <c r="B849" s="1"/>
      <c r="C849" s="1"/>
      <c r="D849" s="2"/>
      <c r="E849" s="5"/>
      <c r="F849" s="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1.25" customHeight="1" x14ac:dyDescent="0.4">
      <c r="A850" s="1"/>
      <c r="B850" s="1"/>
      <c r="C850" s="1"/>
      <c r="D850" s="2"/>
      <c r="E850" s="5"/>
      <c r="F850" s="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1.25" customHeight="1" x14ac:dyDescent="0.4">
      <c r="A851" s="1"/>
      <c r="B851" s="1"/>
      <c r="C851" s="1"/>
      <c r="D851" s="2"/>
      <c r="E851" s="5"/>
      <c r="F851" s="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1.25" customHeight="1" x14ac:dyDescent="0.4">
      <c r="A852" s="1"/>
      <c r="B852" s="1"/>
      <c r="C852" s="1"/>
      <c r="D852" s="2"/>
      <c r="E852" s="5"/>
      <c r="F852" s="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1.25" customHeight="1" x14ac:dyDescent="0.4">
      <c r="A853" s="1"/>
      <c r="B853" s="1"/>
      <c r="C853" s="1"/>
      <c r="D853" s="2"/>
      <c r="E853" s="5"/>
      <c r="F853" s="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1.25" customHeight="1" x14ac:dyDescent="0.4">
      <c r="A854" s="1"/>
      <c r="B854" s="1"/>
      <c r="C854" s="1"/>
      <c r="D854" s="2"/>
      <c r="E854" s="5"/>
      <c r="F854" s="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1.25" customHeight="1" x14ac:dyDescent="0.4">
      <c r="A855" s="1"/>
      <c r="B855" s="1"/>
      <c r="C855" s="1"/>
      <c r="D855" s="2"/>
      <c r="E855" s="5"/>
      <c r="F855" s="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1.25" customHeight="1" x14ac:dyDescent="0.4">
      <c r="A856" s="1"/>
      <c r="B856" s="1"/>
      <c r="C856" s="1"/>
      <c r="D856" s="2"/>
      <c r="E856" s="5"/>
      <c r="F856" s="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1.25" customHeight="1" x14ac:dyDescent="0.4">
      <c r="A857" s="1"/>
      <c r="B857" s="1"/>
      <c r="C857" s="1"/>
      <c r="D857" s="2"/>
      <c r="E857" s="5"/>
      <c r="F857" s="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1.25" customHeight="1" x14ac:dyDescent="0.4">
      <c r="A858" s="1"/>
      <c r="B858" s="1"/>
      <c r="C858" s="1"/>
      <c r="D858" s="2"/>
      <c r="E858" s="5"/>
      <c r="F858" s="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1.25" customHeight="1" x14ac:dyDescent="0.4">
      <c r="A859" s="1"/>
      <c r="B859" s="1"/>
      <c r="C859" s="1"/>
      <c r="D859" s="2"/>
      <c r="E859" s="5"/>
      <c r="F859" s="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1.25" customHeight="1" x14ac:dyDescent="0.4">
      <c r="A860" s="1"/>
      <c r="B860" s="1"/>
      <c r="C860" s="1"/>
      <c r="D860" s="2"/>
      <c r="E860" s="5"/>
      <c r="F860" s="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1.25" customHeight="1" x14ac:dyDescent="0.4">
      <c r="A861" s="1"/>
      <c r="B861" s="1"/>
      <c r="C861" s="1"/>
      <c r="D861" s="2"/>
      <c r="E861" s="5"/>
      <c r="F861" s="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1.25" customHeight="1" x14ac:dyDescent="0.4">
      <c r="A862" s="1"/>
      <c r="B862" s="1"/>
      <c r="C862" s="1"/>
      <c r="D862" s="2"/>
      <c r="E862" s="5"/>
      <c r="F862" s="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1.25" customHeight="1" x14ac:dyDescent="0.4">
      <c r="A863" s="1"/>
      <c r="B863" s="1"/>
      <c r="C863" s="1"/>
      <c r="D863" s="2"/>
      <c r="E863" s="5"/>
      <c r="F863" s="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1.25" customHeight="1" x14ac:dyDescent="0.4">
      <c r="A864" s="1"/>
      <c r="B864" s="1"/>
      <c r="C864" s="1"/>
      <c r="D864" s="2"/>
      <c r="E864" s="5"/>
      <c r="F864" s="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1.25" customHeight="1" x14ac:dyDescent="0.4">
      <c r="A865" s="1"/>
      <c r="B865" s="1"/>
      <c r="C865" s="1"/>
      <c r="D865" s="2"/>
      <c r="E865" s="5"/>
      <c r="F865" s="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1.25" customHeight="1" x14ac:dyDescent="0.4">
      <c r="A866" s="1"/>
      <c r="B866" s="1"/>
      <c r="C866" s="1"/>
      <c r="D866" s="2"/>
      <c r="E866" s="5"/>
      <c r="F866" s="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1.25" customHeight="1" x14ac:dyDescent="0.4">
      <c r="A867" s="1"/>
      <c r="B867" s="1"/>
      <c r="C867" s="1"/>
      <c r="D867" s="2"/>
      <c r="E867" s="5"/>
      <c r="F867" s="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1.25" customHeight="1" x14ac:dyDescent="0.4">
      <c r="A868" s="1"/>
      <c r="B868" s="1"/>
      <c r="C868" s="1"/>
      <c r="D868" s="2"/>
      <c r="E868" s="5"/>
      <c r="F868" s="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1.25" customHeight="1" x14ac:dyDescent="0.4">
      <c r="A869" s="1"/>
      <c r="B869" s="1"/>
      <c r="C869" s="1"/>
      <c r="D869" s="2"/>
      <c r="E869" s="5"/>
      <c r="F869" s="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1.25" customHeight="1" x14ac:dyDescent="0.4">
      <c r="A870" s="1"/>
      <c r="B870" s="1"/>
      <c r="C870" s="1"/>
      <c r="D870" s="2"/>
      <c r="E870" s="5"/>
      <c r="F870" s="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1.25" customHeight="1" x14ac:dyDescent="0.4">
      <c r="A871" s="1"/>
      <c r="B871" s="1"/>
      <c r="C871" s="1"/>
      <c r="D871" s="2"/>
      <c r="E871" s="5"/>
      <c r="F871" s="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1.25" customHeight="1" x14ac:dyDescent="0.4">
      <c r="A872" s="1"/>
      <c r="B872" s="1"/>
      <c r="C872" s="1"/>
      <c r="D872" s="2"/>
      <c r="E872" s="5"/>
      <c r="F872" s="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1.25" customHeight="1" x14ac:dyDescent="0.4">
      <c r="A873" s="1"/>
      <c r="B873" s="1"/>
      <c r="C873" s="1"/>
      <c r="D873" s="2"/>
      <c r="E873" s="5"/>
      <c r="F873" s="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1.25" customHeight="1" x14ac:dyDescent="0.4">
      <c r="A874" s="1"/>
      <c r="B874" s="1"/>
      <c r="C874" s="1"/>
      <c r="D874" s="2"/>
      <c r="E874" s="5"/>
      <c r="F874" s="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1.25" customHeight="1" x14ac:dyDescent="0.4">
      <c r="A875" s="1"/>
      <c r="B875" s="1"/>
      <c r="C875" s="1"/>
      <c r="D875" s="2"/>
      <c r="E875" s="5"/>
      <c r="F875" s="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1.25" customHeight="1" x14ac:dyDescent="0.4">
      <c r="A876" s="1"/>
      <c r="B876" s="1"/>
      <c r="C876" s="1"/>
      <c r="D876" s="2"/>
      <c r="E876" s="5"/>
      <c r="F876" s="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1.25" customHeight="1" x14ac:dyDescent="0.4">
      <c r="A877" s="1"/>
      <c r="B877" s="1"/>
      <c r="C877" s="1"/>
      <c r="D877" s="2"/>
      <c r="E877" s="5"/>
      <c r="F877" s="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1.25" customHeight="1" x14ac:dyDescent="0.4">
      <c r="A878" s="1"/>
      <c r="B878" s="1"/>
      <c r="C878" s="1"/>
      <c r="D878" s="2"/>
      <c r="E878" s="5"/>
      <c r="F878" s="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1.25" customHeight="1" x14ac:dyDescent="0.4">
      <c r="A879" s="1"/>
      <c r="B879" s="1"/>
      <c r="C879" s="1"/>
      <c r="D879" s="2"/>
      <c r="E879" s="5"/>
      <c r="F879" s="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1.25" customHeight="1" x14ac:dyDescent="0.4">
      <c r="A880" s="1"/>
      <c r="B880" s="1"/>
      <c r="C880" s="1"/>
      <c r="D880" s="2"/>
      <c r="E880" s="5"/>
      <c r="F880" s="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1.25" customHeight="1" x14ac:dyDescent="0.4">
      <c r="A881" s="1"/>
      <c r="B881" s="1"/>
      <c r="C881" s="1"/>
      <c r="D881" s="2"/>
      <c r="E881" s="5"/>
      <c r="F881" s="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1.25" customHeight="1" x14ac:dyDescent="0.4">
      <c r="A882" s="1"/>
      <c r="B882" s="1"/>
      <c r="C882" s="1"/>
      <c r="D882" s="2"/>
      <c r="E882" s="5"/>
      <c r="F882" s="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1.25" customHeight="1" x14ac:dyDescent="0.4">
      <c r="A883" s="1"/>
      <c r="B883" s="1"/>
      <c r="C883" s="1"/>
      <c r="D883" s="2"/>
      <c r="E883" s="5"/>
      <c r="F883" s="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1.25" customHeight="1" x14ac:dyDescent="0.4">
      <c r="A884" s="1"/>
      <c r="B884" s="1"/>
      <c r="C884" s="1"/>
      <c r="D884" s="2"/>
      <c r="E884" s="5"/>
      <c r="F884" s="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1.25" customHeight="1" x14ac:dyDescent="0.4">
      <c r="A885" s="1"/>
      <c r="B885" s="1"/>
      <c r="C885" s="1"/>
      <c r="D885" s="2"/>
      <c r="E885" s="5"/>
      <c r="F885" s="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1.25" customHeight="1" x14ac:dyDescent="0.4">
      <c r="A886" s="1"/>
      <c r="B886" s="1"/>
      <c r="C886" s="1"/>
      <c r="D886" s="2"/>
      <c r="E886" s="5"/>
      <c r="F886" s="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1.25" customHeight="1" x14ac:dyDescent="0.4">
      <c r="A887" s="1"/>
      <c r="B887" s="1"/>
      <c r="C887" s="1"/>
      <c r="D887" s="2"/>
      <c r="E887" s="5"/>
      <c r="F887" s="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1.25" customHeight="1" x14ac:dyDescent="0.4">
      <c r="A888" s="1"/>
      <c r="B888" s="1"/>
      <c r="C888" s="1"/>
      <c r="D888" s="2"/>
      <c r="E888" s="5"/>
      <c r="F888" s="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1.25" customHeight="1" x14ac:dyDescent="0.4">
      <c r="A889" s="1"/>
      <c r="B889" s="1"/>
      <c r="C889" s="1"/>
      <c r="D889" s="2"/>
      <c r="E889" s="5"/>
      <c r="F889" s="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1.25" customHeight="1" x14ac:dyDescent="0.4">
      <c r="A890" s="1"/>
      <c r="B890" s="1"/>
      <c r="C890" s="1"/>
      <c r="D890" s="2"/>
      <c r="E890" s="5"/>
      <c r="F890" s="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1.25" customHeight="1" x14ac:dyDescent="0.4">
      <c r="A891" s="1"/>
      <c r="B891" s="1"/>
      <c r="C891" s="1"/>
      <c r="D891" s="2"/>
      <c r="E891" s="5"/>
      <c r="F891" s="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1.25" customHeight="1" x14ac:dyDescent="0.4">
      <c r="A892" s="1"/>
      <c r="B892" s="1"/>
      <c r="C892" s="1"/>
      <c r="D892" s="2"/>
      <c r="E892" s="5"/>
      <c r="F892" s="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1.25" customHeight="1" x14ac:dyDescent="0.4">
      <c r="A893" s="1"/>
      <c r="B893" s="1"/>
      <c r="C893" s="1"/>
      <c r="D893" s="2"/>
      <c r="E893" s="5"/>
      <c r="F893" s="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1.25" customHeight="1" x14ac:dyDescent="0.4">
      <c r="A894" s="1"/>
      <c r="B894" s="1"/>
      <c r="C894" s="1"/>
      <c r="D894" s="2"/>
      <c r="E894" s="5"/>
      <c r="F894" s="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1.25" customHeight="1" x14ac:dyDescent="0.4">
      <c r="A895" s="1"/>
      <c r="B895" s="1"/>
      <c r="C895" s="1"/>
      <c r="D895" s="2"/>
      <c r="E895" s="5"/>
      <c r="F895" s="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1.25" customHeight="1" x14ac:dyDescent="0.4">
      <c r="A896" s="1"/>
      <c r="B896" s="1"/>
      <c r="C896" s="1"/>
      <c r="D896" s="2"/>
      <c r="E896" s="5"/>
      <c r="F896" s="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1.25" customHeight="1" x14ac:dyDescent="0.4">
      <c r="A897" s="1"/>
      <c r="B897" s="1"/>
      <c r="C897" s="1"/>
      <c r="D897" s="2"/>
      <c r="E897" s="5"/>
      <c r="F897" s="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1.25" customHeight="1" x14ac:dyDescent="0.4">
      <c r="A898" s="1"/>
      <c r="B898" s="1"/>
      <c r="C898" s="1"/>
      <c r="D898" s="2"/>
      <c r="E898" s="5"/>
      <c r="F898" s="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1.25" customHeight="1" x14ac:dyDescent="0.4">
      <c r="A899" s="1"/>
      <c r="B899" s="1"/>
      <c r="C899" s="1"/>
      <c r="D899" s="2"/>
      <c r="E899" s="5"/>
      <c r="F899" s="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1.25" customHeight="1" x14ac:dyDescent="0.4">
      <c r="A900" s="1"/>
      <c r="B900" s="1"/>
      <c r="C900" s="1"/>
      <c r="D900" s="2"/>
      <c r="E900" s="5"/>
      <c r="F900" s="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1.25" customHeight="1" x14ac:dyDescent="0.4">
      <c r="A901" s="1"/>
      <c r="B901" s="1"/>
      <c r="C901" s="1"/>
      <c r="D901" s="2"/>
      <c r="E901" s="5"/>
      <c r="F901" s="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1.25" customHeight="1" x14ac:dyDescent="0.4">
      <c r="A902" s="1"/>
      <c r="B902" s="1"/>
      <c r="C902" s="1"/>
      <c r="D902" s="2"/>
      <c r="E902" s="5"/>
      <c r="F902" s="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1.25" customHeight="1" x14ac:dyDescent="0.4">
      <c r="A903" s="1"/>
      <c r="B903" s="1"/>
      <c r="C903" s="1"/>
      <c r="D903" s="2"/>
      <c r="E903" s="5"/>
      <c r="F903" s="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1.25" customHeight="1" x14ac:dyDescent="0.4">
      <c r="A904" s="1"/>
      <c r="B904" s="1"/>
      <c r="C904" s="1"/>
      <c r="D904" s="2"/>
      <c r="E904" s="5"/>
      <c r="F904" s="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1.25" customHeight="1" x14ac:dyDescent="0.4">
      <c r="A905" s="1"/>
      <c r="B905" s="1"/>
      <c r="C905" s="1"/>
      <c r="D905" s="2"/>
      <c r="E905" s="5"/>
      <c r="F905" s="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1.25" customHeight="1" x14ac:dyDescent="0.4">
      <c r="A906" s="1"/>
      <c r="B906" s="1"/>
      <c r="C906" s="1"/>
      <c r="D906" s="2"/>
      <c r="E906" s="5"/>
      <c r="F906" s="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1.25" customHeight="1" x14ac:dyDescent="0.4">
      <c r="A907" s="1"/>
      <c r="B907" s="1"/>
      <c r="C907" s="1"/>
      <c r="D907" s="2"/>
      <c r="E907" s="5"/>
      <c r="F907" s="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1.25" customHeight="1" x14ac:dyDescent="0.4">
      <c r="A908" s="1"/>
      <c r="B908" s="1"/>
      <c r="C908" s="1"/>
      <c r="D908" s="2"/>
      <c r="E908" s="5"/>
      <c r="F908" s="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1.25" customHeight="1" x14ac:dyDescent="0.4">
      <c r="A909" s="1"/>
      <c r="B909" s="1"/>
      <c r="C909" s="1"/>
      <c r="D909" s="2"/>
      <c r="E909" s="5"/>
      <c r="F909" s="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1.25" customHeight="1" x14ac:dyDescent="0.4">
      <c r="A910" s="1"/>
      <c r="B910" s="1"/>
      <c r="C910" s="1"/>
      <c r="D910" s="2"/>
      <c r="E910" s="5"/>
      <c r="F910" s="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1.25" customHeight="1" x14ac:dyDescent="0.4">
      <c r="A911" s="1"/>
      <c r="B911" s="1"/>
      <c r="C911" s="1"/>
      <c r="D911" s="2"/>
      <c r="E911" s="5"/>
      <c r="F911" s="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1.25" customHeight="1" x14ac:dyDescent="0.4">
      <c r="A912" s="1"/>
      <c r="B912" s="1"/>
      <c r="C912" s="1"/>
      <c r="D912" s="2"/>
      <c r="E912" s="5"/>
      <c r="F912" s="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1.25" customHeight="1" x14ac:dyDescent="0.4">
      <c r="A913" s="1"/>
      <c r="B913" s="1"/>
      <c r="C913" s="1"/>
      <c r="D913" s="2"/>
      <c r="E913" s="5"/>
      <c r="F913" s="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1.25" customHeight="1" x14ac:dyDescent="0.4">
      <c r="A914" s="1"/>
      <c r="B914" s="1"/>
      <c r="C914" s="1"/>
      <c r="D914" s="2"/>
      <c r="E914" s="5"/>
      <c r="F914" s="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1.25" customHeight="1" x14ac:dyDescent="0.4">
      <c r="A915" s="1"/>
      <c r="B915" s="1"/>
      <c r="C915" s="1"/>
      <c r="D915" s="2"/>
      <c r="E915" s="5"/>
      <c r="F915" s="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1.25" customHeight="1" x14ac:dyDescent="0.4">
      <c r="A916" s="1"/>
      <c r="B916" s="1"/>
      <c r="C916" s="1"/>
      <c r="D916" s="2"/>
      <c r="E916" s="5"/>
      <c r="F916" s="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1.25" customHeight="1" x14ac:dyDescent="0.4">
      <c r="A917" s="1"/>
      <c r="B917" s="1"/>
      <c r="C917" s="1"/>
      <c r="D917" s="2"/>
      <c r="E917" s="5"/>
      <c r="F917" s="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1.25" customHeight="1" x14ac:dyDescent="0.4">
      <c r="A918" s="1"/>
      <c r="B918" s="1"/>
      <c r="C918" s="1"/>
      <c r="D918" s="2"/>
      <c r="E918" s="5"/>
      <c r="F918" s="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1.25" customHeight="1" x14ac:dyDescent="0.4">
      <c r="A919" s="1"/>
      <c r="B919" s="1"/>
      <c r="C919" s="1"/>
      <c r="D919" s="2"/>
      <c r="E919" s="5"/>
      <c r="F919" s="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1.25" customHeight="1" x14ac:dyDescent="0.4">
      <c r="A920" s="1"/>
      <c r="B920" s="1"/>
      <c r="C920" s="1"/>
      <c r="D920" s="2"/>
      <c r="E920" s="5"/>
      <c r="F920" s="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1.25" customHeight="1" x14ac:dyDescent="0.4">
      <c r="A921" s="1"/>
      <c r="B921" s="1"/>
      <c r="C921" s="1"/>
      <c r="D921" s="2"/>
      <c r="E921" s="5"/>
      <c r="F921" s="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1.25" customHeight="1" x14ac:dyDescent="0.4">
      <c r="A922" s="1"/>
      <c r="B922" s="1"/>
      <c r="C922" s="1"/>
      <c r="D922" s="2"/>
      <c r="E922" s="5"/>
      <c r="F922" s="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1.25" customHeight="1" x14ac:dyDescent="0.4">
      <c r="A923" s="1"/>
      <c r="B923" s="1"/>
      <c r="C923" s="1"/>
      <c r="D923" s="2"/>
      <c r="E923" s="5"/>
      <c r="F923" s="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1.25" customHeight="1" x14ac:dyDescent="0.4">
      <c r="A924" s="1"/>
      <c r="B924" s="1"/>
      <c r="C924" s="1"/>
      <c r="D924" s="2"/>
      <c r="E924" s="5"/>
      <c r="F924" s="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1.25" customHeight="1" x14ac:dyDescent="0.4">
      <c r="A925" s="1"/>
      <c r="B925" s="1"/>
      <c r="C925" s="1"/>
      <c r="D925" s="2"/>
      <c r="E925" s="5"/>
      <c r="F925" s="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1.25" customHeight="1" x14ac:dyDescent="0.4">
      <c r="A926" s="1"/>
      <c r="B926" s="1"/>
      <c r="C926" s="1"/>
      <c r="D926" s="2"/>
      <c r="E926" s="5"/>
      <c r="F926" s="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1.25" customHeight="1" x14ac:dyDescent="0.4">
      <c r="A927" s="1"/>
      <c r="B927" s="1"/>
      <c r="C927" s="1"/>
      <c r="D927" s="2"/>
      <c r="E927" s="5"/>
      <c r="F927" s="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1.25" customHeight="1" x14ac:dyDescent="0.4">
      <c r="A928" s="1"/>
      <c r="B928" s="1"/>
      <c r="C928" s="1"/>
      <c r="D928" s="2"/>
      <c r="E928" s="5"/>
      <c r="F928" s="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1.25" customHeight="1" x14ac:dyDescent="0.4">
      <c r="A929" s="1"/>
      <c r="B929" s="1"/>
      <c r="C929" s="1"/>
      <c r="D929" s="2"/>
      <c r="E929" s="5"/>
      <c r="F929" s="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1.25" customHeight="1" x14ac:dyDescent="0.4">
      <c r="A930" s="1"/>
      <c r="B930" s="1"/>
      <c r="C930" s="1"/>
      <c r="D930" s="2"/>
      <c r="E930" s="5"/>
      <c r="F930" s="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1.25" customHeight="1" x14ac:dyDescent="0.4">
      <c r="A931" s="1"/>
      <c r="B931" s="1"/>
      <c r="C931" s="1"/>
      <c r="D931" s="2"/>
      <c r="E931" s="5"/>
      <c r="F931" s="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1.25" customHeight="1" x14ac:dyDescent="0.4">
      <c r="A932" s="1"/>
      <c r="B932" s="1"/>
      <c r="C932" s="1"/>
      <c r="D932" s="2"/>
      <c r="E932" s="5"/>
      <c r="F932" s="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1.25" customHeight="1" x14ac:dyDescent="0.4">
      <c r="A933" s="1"/>
      <c r="B933" s="1"/>
      <c r="C933" s="1"/>
      <c r="D933" s="2"/>
      <c r="E933" s="5"/>
      <c r="F933" s="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1.25" customHeight="1" x14ac:dyDescent="0.4">
      <c r="A934" s="1"/>
      <c r="B934" s="1"/>
      <c r="C934" s="1"/>
      <c r="D934" s="2"/>
      <c r="E934" s="5"/>
      <c r="F934" s="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1.25" customHeight="1" x14ac:dyDescent="0.4">
      <c r="A935" s="1"/>
      <c r="B935" s="1"/>
      <c r="C935" s="1"/>
      <c r="D935" s="2"/>
      <c r="E935" s="5"/>
      <c r="F935" s="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1.25" customHeight="1" x14ac:dyDescent="0.4">
      <c r="A936" s="1"/>
      <c r="B936" s="1"/>
      <c r="C936" s="1"/>
      <c r="D936" s="2"/>
      <c r="E936" s="5"/>
      <c r="F936" s="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1.25" customHeight="1" x14ac:dyDescent="0.4">
      <c r="A937" s="1"/>
      <c r="B937" s="1"/>
      <c r="C937" s="1"/>
      <c r="D937" s="2"/>
      <c r="E937" s="5"/>
      <c r="F937" s="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1.25" customHeight="1" x14ac:dyDescent="0.4">
      <c r="A938" s="1"/>
      <c r="B938" s="1"/>
      <c r="C938" s="1"/>
      <c r="D938" s="2"/>
      <c r="E938" s="5"/>
      <c r="F938" s="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1.25" customHeight="1" x14ac:dyDescent="0.4">
      <c r="A939" s="1"/>
      <c r="B939" s="1"/>
      <c r="C939" s="1"/>
      <c r="D939" s="2"/>
      <c r="E939" s="5"/>
      <c r="F939" s="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1.25" customHeight="1" x14ac:dyDescent="0.4">
      <c r="A940" s="1"/>
      <c r="B940" s="1"/>
      <c r="C940" s="1"/>
      <c r="D940" s="2"/>
      <c r="E940" s="5"/>
      <c r="F940" s="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1.25" customHeight="1" x14ac:dyDescent="0.4">
      <c r="A941" s="1"/>
      <c r="B941" s="1"/>
      <c r="C941" s="1"/>
      <c r="D941" s="2"/>
      <c r="E941" s="5"/>
      <c r="F941" s="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1.25" customHeight="1" x14ac:dyDescent="0.4">
      <c r="A942" s="1"/>
      <c r="B942" s="1"/>
      <c r="C942" s="1"/>
      <c r="D942" s="2"/>
      <c r="E942" s="5"/>
      <c r="F942" s="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1.25" customHeight="1" x14ac:dyDescent="0.4">
      <c r="A943" s="1"/>
      <c r="B943" s="1"/>
      <c r="C943" s="1"/>
      <c r="D943" s="2"/>
      <c r="E943" s="5"/>
      <c r="F943" s="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1.25" customHeight="1" x14ac:dyDescent="0.4">
      <c r="A944" s="1"/>
      <c r="B944" s="1"/>
      <c r="C944" s="1"/>
      <c r="D944" s="2"/>
      <c r="E944" s="5"/>
      <c r="F944" s="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1.25" customHeight="1" x14ac:dyDescent="0.4">
      <c r="A945" s="1"/>
      <c r="B945" s="1"/>
      <c r="C945" s="1"/>
      <c r="D945" s="2"/>
      <c r="E945" s="5"/>
      <c r="F945" s="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1.25" customHeight="1" x14ac:dyDescent="0.4">
      <c r="A946" s="1"/>
      <c r="B946" s="1"/>
      <c r="C946" s="1"/>
      <c r="D946" s="2"/>
      <c r="E946" s="5"/>
      <c r="F946" s="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1.25" customHeight="1" x14ac:dyDescent="0.4">
      <c r="A947" s="1"/>
      <c r="B947" s="1"/>
      <c r="C947" s="1"/>
      <c r="D947" s="2"/>
      <c r="E947" s="5"/>
      <c r="F947" s="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1.25" customHeight="1" x14ac:dyDescent="0.4">
      <c r="A948" s="1"/>
      <c r="B948" s="1"/>
      <c r="C948" s="1"/>
      <c r="D948" s="2"/>
      <c r="E948" s="5"/>
      <c r="F948" s="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1.25" customHeight="1" x14ac:dyDescent="0.4">
      <c r="A949" s="1"/>
      <c r="B949" s="1"/>
      <c r="C949" s="1"/>
      <c r="D949" s="2"/>
      <c r="E949" s="5"/>
      <c r="F949" s="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1.25" customHeight="1" x14ac:dyDescent="0.4">
      <c r="A950" s="1"/>
      <c r="B950" s="1"/>
      <c r="C950" s="1"/>
      <c r="D950" s="2"/>
      <c r="E950" s="5"/>
      <c r="F950" s="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1.25" customHeight="1" x14ac:dyDescent="0.4">
      <c r="A951" s="1"/>
      <c r="B951" s="1"/>
      <c r="C951" s="1"/>
      <c r="D951" s="2"/>
      <c r="E951" s="5"/>
      <c r="F951" s="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1.25" customHeight="1" x14ac:dyDescent="0.4">
      <c r="A952" s="1"/>
      <c r="B952" s="1"/>
      <c r="C952" s="1"/>
      <c r="D952" s="2"/>
      <c r="E952" s="5"/>
      <c r="F952" s="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1.25" customHeight="1" x14ac:dyDescent="0.4">
      <c r="A953" s="1"/>
      <c r="B953" s="1"/>
      <c r="C953" s="1"/>
      <c r="D953" s="2"/>
      <c r="E953" s="5"/>
      <c r="F953" s="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1.25" customHeight="1" x14ac:dyDescent="0.4">
      <c r="A954" s="1"/>
      <c r="B954" s="1"/>
      <c r="C954" s="1"/>
      <c r="D954" s="2"/>
      <c r="E954" s="5"/>
      <c r="F954" s="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1.25" customHeight="1" x14ac:dyDescent="0.4">
      <c r="A955" s="1"/>
      <c r="B955" s="1"/>
      <c r="C955" s="1"/>
      <c r="D955" s="2"/>
      <c r="E955" s="5"/>
      <c r="F955" s="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1.25" customHeight="1" x14ac:dyDescent="0.4">
      <c r="A956" s="1"/>
      <c r="B956" s="1"/>
      <c r="C956" s="1"/>
      <c r="D956" s="2"/>
      <c r="E956" s="5"/>
      <c r="F956" s="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1.25" customHeight="1" x14ac:dyDescent="0.4">
      <c r="A957" s="1"/>
      <c r="B957" s="1"/>
      <c r="C957" s="1"/>
      <c r="D957" s="2"/>
      <c r="E957" s="5"/>
      <c r="F957" s="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1.25" customHeight="1" x14ac:dyDescent="0.4">
      <c r="A958" s="1"/>
      <c r="B958" s="1"/>
      <c r="C958" s="1"/>
      <c r="D958" s="2"/>
      <c r="E958" s="5"/>
      <c r="F958" s="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1.25" customHeight="1" x14ac:dyDescent="0.4">
      <c r="A959" s="1"/>
      <c r="B959" s="1"/>
      <c r="C959" s="1"/>
      <c r="D959" s="2"/>
      <c r="E959" s="5"/>
      <c r="F959" s="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1.25" customHeight="1" x14ac:dyDescent="0.4">
      <c r="A960" s="1"/>
      <c r="B960" s="1"/>
      <c r="C960" s="1"/>
      <c r="D960" s="2"/>
      <c r="E960" s="5"/>
      <c r="F960" s="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1.25" customHeight="1" x14ac:dyDescent="0.4">
      <c r="A961" s="1"/>
      <c r="B961" s="1"/>
      <c r="C961" s="1"/>
      <c r="D961" s="2"/>
      <c r="E961" s="5"/>
      <c r="F961" s="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1.25" customHeight="1" x14ac:dyDescent="0.4">
      <c r="A962" s="1"/>
      <c r="B962" s="1"/>
      <c r="C962" s="1"/>
      <c r="D962" s="2"/>
      <c r="E962" s="5"/>
      <c r="F962" s="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1.25" customHeight="1" x14ac:dyDescent="0.4">
      <c r="A963" s="1"/>
      <c r="B963" s="1"/>
      <c r="C963" s="1"/>
      <c r="D963" s="2"/>
      <c r="E963" s="5"/>
      <c r="F963" s="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1.25" customHeight="1" x14ac:dyDescent="0.4">
      <c r="A964" s="1"/>
      <c r="B964" s="1"/>
      <c r="C964" s="1"/>
      <c r="D964" s="2"/>
      <c r="E964" s="5"/>
      <c r="F964" s="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1.25" customHeight="1" x14ac:dyDescent="0.4">
      <c r="A965" s="1"/>
      <c r="B965" s="1"/>
      <c r="C965" s="1"/>
      <c r="D965" s="2"/>
      <c r="E965" s="5"/>
      <c r="F965" s="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1.25" customHeight="1" x14ac:dyDescent="0.4">
      <c r="A966" s="1"/>
      <c r="B966" s="1"/>
      <c r="C966" s="1"/>
      <c r="D966" s="2"/>
      <c r="E966" s="5"/>
      <c r="F966" s="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1.25" customHeight="1" x14ac:dyDescent="0.4">
      <c r="A967" s="1"/>
      <c r="B967" s="1"/>
      <c r="C967" s="1"/>
      <c r="D967" s="2"/>
      <c r="E967" s="5"/>
      <c r="F967" s="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1.25" customHeight="1" x14ac:dyDescent="0.4">
      <c r="A968" s="1"/>
      <c r="B968" s="1"/>
      <c r="C968" s="1"/>
      <c r="D968" s="2"/>
      <c r="E968" s="5"/>
      <c r="F968" s="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1.25" customHeight="1" x14ac:dyDescent="0.4">
      <c r="A969" s="1"/>
      <c r="B969" s="1"/>
      <c r="C969" s="1"/>
      <c r="D969" s="2"/>
      <c r="E969" s="5"/>
      <c r="F969" s="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1.25" customHeight="1" x14ac:dyDescent="0.4">
      <c r="A970" s="1"/>
      <c r="B970" s="1"/>
      <c r="C970" s="1"/>
      <c r="D970" s="2"/>
      <c r="E970" s="5"/>
      <c r="F970" s="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1.25" customHeight="1" x14ac:dyDescent="0.4">
      <c r="A971" s="1"/>
      <c r="B971" s="1"/>
      <c r="C971" s="1"/>
      <c r="D971" s="2"/>
      <c r="E971" s="5"/>
      <c r="F971" s="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1.25" customHeight="1" x14ac:dyDescent="0.4">
      <c r="A972" s="1"/>
      <c r="B972" s="1"/>
      <c r="C972" s="1"/>
      <c r="D972" s="2"/>
      <c r="E972" s="5"/>
      <c r="F972" s="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1.25" customHeight="1" x14ac:dyDescent="0.4">
      <c r="A973" s="1"/>
      <c r="B973" s="1"/>
      <c r="C973" s="1"/>
      <c r="D973" s="2"/>
      <c r="E973" s="5"/>
      <c r="F973" s="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1.25" customHeight="1" x14ac:dyDescent="0.4">
      <c r="A974" s="1"/>
      <c r="B974" s="1"/>
      <c r="C974" s="1"/>
      <c r="D974" s="2"/>
      <c r="E974" s="5"/>
      <c r="F974" s="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1.25" customHeight="1" x14ac:dyDescent="0.4">
      <c r="A975" s="1"/>
      <c r="B975" s="1"/>
      <c r="C975" s="1"/>
      <c r="D975" s="2"/>
      <c r="E975" s="5"/>
      <c r="F975" s="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1.25" customHeight="1" x14ac:dyDescent="0.4">
      <c r="A976" s="1"/>
      <c r="B976" s="1"/>
      <c r="C976" s="1"/>
      <c r="D976" s="2"/>
      <c r="E976" s="5"/>
      <c r="F976" s="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1.25" customHeight="1" x14ac:dyDescent="0.4">
      <c r="A977" s="1"/>
      <c r="B977" s="1"/>
      <c r="C977" s="1"/>
      <c r="D977" s="2"/>
      <c r="E977" s="5"/>
      <c r="F977" s="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1.25" customHeight="1" x14ac:dyDescent="0.4">
      <c r="A978" s="1"/>
      <c r="B978" s="1"/>
      <c r="C978" s="1"/>
      <c r="D978" s="2"/>
      <c r="E978" s="5"/>
      <c r="F978" s="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1.25" customHeight="1" x14ac:dyDescent="0.4">
      <c r="A979" s="1"/>
      <c r="B979" s="1"/>
      <c r="C979" s="1"/>
      <c r="D979" s="2"/>
      <c r="E979" s="5"/>
      <c r="F979" s="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1.25" customHeight="1" x14ac:dyDescent="0.4">
      <c r="A980" s="1"/>
      <c r="B980" s="1"/>
      <c r="C980" s="1"/>
      <c r="D980" s="2"/>
      <c r="E980" s="5"/>
      <c r="F980" s="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1.25" customHeight="1" x14ac:dyDescent="0.4">
      <c r="A981" s="1"/>
      <c r="B981" s="1"/>
      <c r="C981" s="1"/>
      <c r="D981" s="2"/>
      <c r="E981" s="5"/>
      <c r="F981" s="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1.25" customHeight="1" x14ac:dyDescent="0.4">
      <c r="A982" s="1"/>
      <c r="B982" s="1"/>
      <c r="C982" s="1"/>
      <c r="D982" s="2"/>
      <c r="E982" s="5"/>
      <c r="F982" s="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1.25" customHeight="1" x14ac:dyDescent="0.4">
      <c r="A983" s="1"/>
      <c r="B983" s="1"/>
      <c r="C983" s="1"/>
      <c r="D983" s="2"/>
      <c r="E983" s="5"/>
      <c r="F983" s="4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1.25" customHeight="1" x14ac:dyDescent="0.4">
      <c r="A984" s="1"/>
      <c r="B984" s="1"/>
      <c r="C984" s="1"/>
      <c r="D984" s="2"/>
      <c r="E984" s="5"/>
      <c r="F984" s="4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1.25" customHeight="1" x14ac:dyDescent="0.4">
      <c r="A985" s="1"/>
      <c r="B985" s="1"/>
      <c r="C985" s="1"/>
      <c r="D985" s="2"/>
      <c r="E985" s="5"/>
      <c r="F985" s="4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1.25" customHeight="1" x14ac:dyDescent="0.4">
      <c r="A986" s="1"/>
      <c r="B986" s="1"/>
      <c r="C986" s="1"/>
      <c r="D986" s="2"/>
      <c r="E986" s="5"/>
      <c r="F986" s="4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1.25" customHeight="1" x14ac:dyDescent="0.4">
      <c r="A987" s="1"/>
      <c r="B987" s="1"/>
      <c r="C987" s="1"/>
      <c r="D987" s="2"/>
      <c r="E987" s="5"/>
      <c r="F987" s="4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1.25" customHeight="1" x14ac:dyDescent="0.4">
      <c r="A988" s="1"/>
      <c r="B988" s="1"/>
      <c r="C988" s="1"/>
      <c r="D988" s="2"/>
      <c r="E988" s="5"/>
      <c r="F988" s="4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1.25" customHeight="1" x14ac:dyDescent="0.4">
      <c r="A989" s="1"/>
      <c r="B989" s="1"/>
      <c r="C989" s="1"/>
      <c r="D989" s="2"/>
      <c r="E989" s="5"/>
      <c r="F989" s="4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1.25" customHeight="1" x14ac:dyDescent="0.4">
      <c r="A990" s="1"/>
      <c r="B990" s="1"/>
      <c r="C990" s="1"/>
      <c r="D990" s="2"/>
      <c r="E990" s="5"/>
      <c r="F990" s="4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1.25" customHeight="1" x14ac:dyDescent="0.4">
      <c r="A991" s="1"/>
      <c r="B991" s="1"/>
      <c r="C991" s="1"/>
      <c r="D991" s="2"/>
      <c r="E991" s="5"/>
      <c r="F991" s="4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1.25" customHeight="1" x14ac:dyDescent="0.4">
      <c r="A992" s="1"/>
      <c r="B992" s="1"/>
      <c r="C992" s="1"/>
      <c r="D992" s="2"/>
      <c r="E992" s="5"/>
      <c r="F992" s="4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1.25" customHeight="1" x14ac:dyDescent="0.4">
      <c r="A993" s="1"/>
      <c r="B993" s="1"/>
      <c r="C993" s="1"/>
      <c r="D993" s="2"/>
      <c r="E993" s="5"/>
      <c r="F993" s="4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1.25" customHeight="1" x14ac:dyDescent="0.4">
      <c r="A994" s="1"/>
      <c r="B994" s="1"/>
      <c r="C994" s="1"/>
      <c r="D994" s="2"/>
      <c r="E994" s="5"/>
      <c r="F994" s="4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1.25" customHeight="1" x14ac:dyDescent="0.4">
      <c r="A995" s="1"/>
      <c r="B995" s="1"/>
      <c r="C995" s="1"/>
      <c r="D995" s="2"/>
      <c r="E995" s="5"/>
      <c r="F995" s="4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1.25" customHeight="1" x14ac:dyDescent="0.4">
      <c r="A996" s="1"/>
      <c r="B996" s="1"/>
      <c r="C996" s="1"/>
      <c r="D996" s="2"/>
      <c r="E996" s="5"/>
      <c r="F996" s="4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1.25" customHeight="1" x14ac:dyDescent="0.4">
      <c r="A997" s="1"/>
      <c r="B997" s="1"/>
      <c r="C997" s="1"/>
      <c r="D997" s="2"/>
      <c r="E997" s="5"/>
      <c r="F997" s="4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1.25" customHeight="1" x14ac:dyDescent="0.4">
      <c r="A998" s="1"/>
      <c r="B998" s="1"/>
      <c r="C998" s="1"/>
      <c r="D998" s="2"/>
      <c r="E998" s="5"/>
      <c r="F998" s="4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1.25" customHeight="1" x14ac:dyDescent="0.4">
      <c r="A999" s="1"/>
      <c r="B999" s="1"/>
      <c r="C999" s="1"/>
      <c r="D999" s="2"/>
      <c r="E999" s="5"/>
      <c r="F999" s="4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</sheetData>
  <mergeCells count="153">
    <mergeCell ref="AF41:AK55"/>
    <mergeCell ref="AF57:AK71"/>
    <mergeCell ref="Z39:AE39"/>
    <mergeCell ref="Z41:AE41"/>
    <mergeCell ref="Z42:AB43"/>
    <mergeCell ref="AC42:AE43"/>
    <mergeCell ref="Z44:AE45"/>
    <mergeCell ref="Z46:AA48"/>
    <mergeCell ref="Z49:AE54"/>
    <mergeCell ref="Z57:AE58"/>
    <mergeCell ref="Z59:AE61"/>
    <mergeCell ref="Z62:AE62"/>
    <mergeCell ref="Z69:AA71"/>
    <mergeCell ref="AD69:AE71"/>
    <mergeCell ref="AC36:AE38"/>
    <mergeCell ref="N39:S39"/>
    <mergeCell ref="T39:Y39"/>
    <mergeCell ref="AB46:AC47"/>
    <mergeCell ref="AD46:AE48"/>
    <mergeCell ref="N46:P48"/>
    <mergeCell ref="Q46:S48"/>
    <mergeCell ref="T46:Y48"/>
    <mergeCell ref="N49:S54"/>
    <mergeCell ref="T49:Y54"/>
    <mergeCell ref="N44:S45"/>
    <mergeCell ref="T44:Y45"/>
    <mergeCell ref="N84:S87"/>
    <mergeCell ref="N71:S71"/>
    <mergeCell ref="N73:S79"/>
    <mergeCell ref="T73:Y75"/>
    <mergeCell ref="T76:Y80"/>
    <mergeCell ref="N80:P83"/>
    <mergeCell ref="Q80:S83"/>
    <mergeCell ref="T81:Y81"/>
    <mergeCell ref="Z36:AB38"/>
    <mergeCell ref="N55:S55"/>
    <mergeCell ref="N57:S58"/>
    <mergeCell ref="T57:Y58"/>
    <mergeCell ref="N59:S61"/>
    <mergeCell ref="T59:Y61"/>
    <mergeCell ref="X69:Y71"/>
    <mergeCell ref="N68:S70"/>
    <mergeCell ref="AB69:AC71"/>
    <mergeCell ref="Z73:AE75"/>
    <mergeCell ref="W62:Y64"/>
    <mergeCell ref="N62:S64"/>
    <mergeCell ref="T62:V64"/>
    <mergeCell ref="N65:O67"/>
    <mergeCell ref="P65:Q67"/>
    <mergeCell ref="R65:S67"/>
    <mergeCell ref="AF73:AK87"/>
    <mergeCell ref="Z76:AE81"/>
    <mergeCell ref="Z82:AE84"/>
    <mergeCell ref="Z85:AE87"/>
    <mergeCell ref="T66:W68"/>
    <mergeCell ref="Z66:AB68"/>
    <mergeCell ref="AC66:AE68"/>
    <mergeCell ref="X68:Y68"/>
    <mergeCell ref="T69:U71"/>
    <mergeCell ref="V69:W71"/>
    <mergeCell ref="T82:W84"/>
    <mergeCell ref="X82:Y84"/>
    <mergeCell ref="T85:Y87"/>
    <mergeCell ref="X65:Y67"/>
    <mergeCell ref="Z63:AE65"/>
    <mergeCell ref="T65:W65"/>
    <mergeCell ref="Z20:AA22"/>
    <mergeCell ref="AB20:AC22"/>
    <mergeCell ref="AD20:AE22"/>
    <mergeCell ref="Z23:AE23"/>
    <mergeCell ref="Z25:AE26"/>
    <mergeCell ref="N7:P7"/>
    <mergeCell ref="Q7:S7"/>
    <mergeCell ref="N9:S11"/>
    <mergeCell ref="N12:S13"/>
    <mergeCell ref="N14:P16"/>
    <mergeCell ref="Q14:S16"/>
    <mergeCell ref="N17:S22"/>
    <mergeCell ref="AF7:AH7"/>
    <mergeCell ref="AI7:AK7"/>
    <mergeCell ref="AF9:AK23"/>
    <mergeCell ref="AF25:AK39"/>
    <mergeCell ref="H5:AK5"/>
    <mergeCell ref="E6:G7"/>
    <mergeCell ref="H6:M6"/>
    <mergeCell ref="N6:S6"/>
    <mergeCell ref="T6:Y6"/>
    <mergeCell ref="Z6:AE6"/>
    <mergeCell ref="AF6:AK6"/>
    <mergeCell ref="AC14:AE16"/>
    <mergeCell ref="Z17:AE19"/>
    <mergeCell ref="Z7:AB7"/>
    <mergeCell ref="AC7:AE7"/>
    <mergeCell ref="Z9:AE9"/>
    <mergeCell ref="Z10:AB11"/>
    <mergeCell ref="AC10:AE11"/>
    <mergeCell ref="Z12:AE13"/>
    <mergeCell ref="Z14:AB16"/>
    <mergeCell ref="Z27:AE29"/>
    <mergeCell ref="Z30:AE32"/>
    <mergeCell ref="Z33:AB35"/>
    <mergeCell ref="AC33:AE35"/>
    <mergeCell ref="T27:Y29"/>
    <mergeCell ref="N30:S32"/>
    <mergeCell ref="T30:V32"/>
    <mergeCell ref="W30:Y32"/>
    <mergeCell ref="N43:P43"/>
    <mergeCell ref="Q43:S43"/>
    <mergeCell ref="T41:Y41"/>
    <mergeCell ref="N41:S42"/>
    <mergeCell ref="W42:Y43"/>
    <mergeCell ref="N33:O35"/>
    <mergeCell ref="P33:Q35"/>
    <mergeCell ref="R33:S35"/>
    <mergeCell ref="T33:U35"/>
    <mergeCell ref="V33:W35"/>
    <mergeCell ref="X33:Y35"/>
    <mergeCell ref="N36:Q38"/>
    <mergeCell ref="R36:S38"/>
    <mergeCell ref="T36:Y38"/>
    <mergeCell ref="H7:J7"/>
    <mergeCell ref="K7:M7"/>
    <mergeCell ref="B9:B10"/>
    <mergeCell ref="D9:D23"/>
    <mergeCell ref="H9:M23"/>
    <mergeCell ref="B12:B13"/>
    <mergeCell ref="B15:B16"/>
    <mergeCell ref="T23:Y23"/>
    <mergeCell ref="T25:Y26"/>
    <mergeCell ref="T7:V7"/>
    <mergeCell ref="W7:Y7"/>
    <mergeCell ref="T9:Y10"/>
    <mergeCell ref="T11:Y13"/>
    <mergeCell ref="T14:Y16"/>
    <mergeCell ref="T17:Y19"/>
    <mergeCell ref="T20:U22"/>
    <mergeCell ref="N23:S23"/>
    <mergeCell ref="N25:S26"/>
    <mergeCell ref="V20:W22"/>
    <mergeCell ref="X20:Y22"/>
    <mergeCell ref="B18:B19"/>
    <mergeCell ref="B21:B22"/>
    <mergeCell ref="D25:D39"/>
    <mergeCell ref="N27:S29"/>
    <mergeCell ref="D41:D55"/>
    <mergeCell ref="D57:D71"/>
    <mergeCell ref="D73:D87"/>
    <mergeCell ref="D89:D102"/>
    <mergeCell ref="D104:D117"/>
    <mergeCell ref="H25:M39"/>
    <mergeCell ref="H41:M55"/>
    <mergeCell ref="H57:M71"/>
    <mergeCell ref="H73:M87"/>
  </mergeCells>
  <conditionalFormatting sqref="X65:Y67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/>
  <pageMargins left="0.19812039624079253" right="0.17526035052070107" top="0.70866141732283472" bottom="0.52326290538983844" header="0" footer="0"/>
  <pageSetup paperSize="8" fitToWidth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Seizoen 25-26</vt:lpstr>
      <vt:lpstr>Seizoen 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Remco Kleinlugtenbelt</dc:creator>
  <cp:lastModifiedBy>Ruben Schinkel</cp:lastModifiedBy>
  <cp:lastPrinted>2025-08-27T10:47:33Z</cp:lastPrinted>
  <dcterms:created xsi:type="dcterms:W3CDTF">2022-08-03T06:50:11Z</dcterms:created>
  <dcterms:modified xsi:type="dcterms:W3CDTF">2025-08-27T10:49:30Z</dcterms:modified>
</cp:coreProperties>
</file>